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namisoma.local\name2\share\健康福祉部\スポーツ推進課\スポーツ推進係\02　スポーツの推進に関すること\08.野馬追の里健康マラソン大会\★R07年度\14_申込関係\"/>
    </mc:Choice>
  </mc:AlternateContent>
  <xr:revisionPtr revIDLastSave="0" documentId="13_ncr:1_{CBA36983-BB20-4EB4-8B9F-8CDE46FE677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7_団体申込書" sheetId="5" r:id="rId1"/>
  </sheets>
  <definedNames>
    <definedName name="_xlnm.Print_Area" localSheetId="0">'R7_団体申込書'!$A$1:$BB$198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5" i="5" l="1"/>
  <c r="AP21" i="5"/>
  <c r="AP65" i="5"/>
  <c r="AP61" i="5"/>
  <c r="AP57" i="5"/>
  <c r="AP53" i="5"/>
  <c r="AP49" i="5"/>
  <c r="AP45" i="5"/>
  <c r="AP41" i="5"/>
  <c r="AP37" i="5"/>
  <c r="AP29" i="5"/>
  <c r="AP33" i="5"/>
  <c r="AT65" i="5"/>
  <c r="G65" i="5"/>
  <c r="AT61" i="5"/>
  <c r="G61" i="5"/>
  <c r="AT57" i="5"/>
  <c r="G57" i="5"/>
  <c r="AT53" i="5"/>
  <c r="G53" i="5"/>
  <c r="AT49" i="5"/>
  <c r="G49" i="5"/>
  <c r="AT45" i="5"/>
  <c r="G45" i="5"/>
  <c r="AT41" i="5"/>
  <c r="G41" i="5"/>
  <c r="AT37" i="5"/>
  <c r="G37" i="5"/>
  <c r="AT33" i="5"/>
  <c r="G33" i="5"/>
  <c r="AT29" i="5"/>
  <c r="G29" i="5"/>
  <c r="AT25" i="5"/>
  <c r="G25" i="5"/>
  <c r="AT21" i="5"/>
  <c r="G21" i="5"/>
  <c r="AL69" i="5" l="1"/>
</calcChain>
</file>

<file path=xl/sharedStrings.xml><?xml version="1.0" encoding="utf-8"?>
<sst xmlns="http://schemas.openxmlformats.org/spreadsheetml/2006/main" count="209" uniqueCount="143">
  <si>
    <t>団体名</t>
    <rPh sb="0" eb="2">
      <t>ダンタイ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</si>
  <si>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</si>
  <si>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</si>
  <si>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</si>
  <si>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</si>
  <si>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参加費合計</t>
    <rPh sb="0" eb="3">
      <t>サンカヒ</t>
    </rPh>
    <rPh sb="3" eb="5">
      <t>ゴウケイ</t>
    </rPh>
    <phoneticPr fontId="1"/>
  </si>
  <si>
    <t>納入方法</t>
    <rPh sb="0" eb="2">
      <t>ノウニュウ</t>
    </rPh>
    <rPh sb="2" eb="4">
      <t>ホウホウ</t>
    </rPh>
    <phoneticPr fontId="1"/>
  </si>
  <si>
    <t>制限時間</t>
    <rPh sb="0" eb="2">
      <t>セイゲン</t>
    </rPh>
    <rPh sb="2" eb="4">
      <t>ジカン</t>
    </rPh>
    <phoneticPr fontId="1"/>
  </si>
  <si>
    <t>65分</t>
    <rPh sb="2" eb="3">
      <t>フン</t>
    </rPh>
    <phoneticPr fontId="1"/>
  </si>
  <si>
    <t>35分</t>
    <rPh sb="2" eb="3">
      <t>フン</t>
    </rPh>
    <phoneticPr fontId="1"/>
  </si>
  <si>
    <t>25分</t>
    <rPh sb="2" eb="3">
      <t>フン</t>
    </rPh>
    <phoneticPr fontId="1"/>
  </si>
  <si>
    <t>13分</t>
    <rPh sb="2" eb="3">
      <t>フン</t>
    </rPh>
    <phoneticPr fontId="1"/>
  </si>
  <si>
    <t>10分</t>
    <rPh sb="2" eb="3">
      <t>フン</t>
    </rPh>
    <phoneticPr fontId="1"/>
  </si>
  <si>
    <t>〒</t>
    <phoneticPr fontId="1"/>
  </si>
  <si>
    <t>代表者名</t>
    <rPh sb="0" eb="3">
      <t>ダイヒョウシャ</t>
    </rPh>
    <rPh sb="3" eb="4">
      <t>メイ</t>
    </rPh>
    <phoneticPr fontId="1"/>
  </si>
  <si>
    <t>No.</t>
    <phoneticPr fontId="1"/>
  </si>
  <si>
    <t>氏　　名</t>
    <rPh sb="0" eb="1">
      <t>シ</t>
    </rPh>
    <rPh sb="3" eb="4">
      <t>メイ</t>
    </rPh>
    <phoneticPr fontId="1"/>
  </si>
  <si>
    <t>ふりがな</t>
    <phoneticPr fontId="1"/>
  </si>
  <si>
    <t>窓口　　　　　　現金書留</t>
    <rPh sb="0" eb="2">
      <t>マドグチ</t>
    </rPh>
    <rPh sb="8" eb="10">
      <t>ゲンキン</t>
    </rPh>
    <rPh sb="10" eb="12">
      <t>カキトメ</t>
    </rPh>
    <phoneticPr fontId="1"/>
  </si>
  <si>
    <t>野馬追の里健康マラソン大会実行委員会事務局</t>
    <rPh sb="0" eb="3">
      <t>ノマオイ</t>
    </rPh>
    <rPh sb="4" eb="5">
      <t>サト</t>
    </rPh>
    <rPh sb="5" eb="7">
      <t>ケンコウ</t>
    </rPh>
    <rPh sb="11" eb="13">
      <t>タイカイ</t>
    </rPh>
    <rPh sb="13" eb="15">
      <t>ジッコウ</t>
    </rPh>
    <rPh sb="15" eb="18">
      <t>イインカイ</t>
    </rPh>
    <rPh sb="18" eb="21">
      <t>ジムキョク</t>
    </rPh>
    <phoneticPr fontId="1"/>
  </si>
  <si>
    <t>確認</t>
    <rPh sb="0" eb="2">
      <t>カクニン</t>
    </rPh>
    <phoneticPr fontId="1"/>
  </si>
  <si>
    <t>　　　　　　　　　　　　　　　　　　　　　　　　　　　誓　約　書
　　　　　　　私たちは、今大会に参加するにあたり、大会中の事故については自己の責任とし、主催者に対して一切迷惑をかけないことを誓約し、参加申込いたします。</t>
    <rPh sb="27" eb="28">
      <t>チカイ</t>
    </rPh>
    <rPh sb="29" eb="30">
      <t>ヤク</t>
    </rPh>
    <rPh sb="31" eb="32">
      <t>ショ</t>
    </rPh>
    <rPh sb="41" eb="42">
      <t>ワタシ</t>
    </rPh>
    <rPh sb="46" eb="49">
      <t>コンタイカイ</t>
    </rPh>
    <rPh sb="50" eb="52">
      <t>サンカ</t>
    </rPh>
    <rPh sb="59" eb="62">
      <t>タイカイチュウ</t>
    </rPh>
    <rPh sb="63" eb="65">
      <t>ジコ</t>
    </rPh>
    <rPh sb="70" eb="72">
      <t>ジコ</t>
    </rPh>
    <rPh sb="73" eb="75">
      <t>セキニン</t>
    </rPh>
    <rPh sb="78" eb="81">
      <t>シュサイシャ</t>
    </rPh>
    <rPh sb="82" eb="83">
      <t>タイ</t>
    </rPh>
    <rPh sb="85" eb="87">
      <t>イッサイ</t>
    </rPh>
    <rPh sb="87" eb="89">
      <t>メイワク</t>
    </rPh>
    <rPh sb="97" eb="99">
      <t>セイヤク</t>
    </rPh>
    <rPh sb="101" eb="103">
      <t>サンカ</t>
    </rPh>
    <rPh sb="103" eb="105">
      <t>モウシコミ</t>
    </rPh>
    <phoneticPr fontId="1"/>
  </si>
  <si>
    <t>誓　　約　　書</t>
    <rPh sb="0" eb="1">
      <t>チカイ</t>
    </rPh>
    <rPh sb="3" eb="4">
      <t>ヤク</t>
    </rPh>
    <rPh sb="6" eb="7">
      <t>ショ</t>
    </rPh>
    <phoneticPr fontId="1"/>
  </si>
  <si>
    <t>開　催　種　目　一　覧</t>
    <rPh sb="0" eb="1">
      <t>カイ</t>
    </rPh>
    <rPh sb="2" eb="3">
      <t>サイ</t>
    </rPh>
    <rPh sb="4" eb="5">
      <t>シュ</t>
    </rPh>
    <rPh sb="6" eb="7">
      <t>メ</t>
    </rPh>
    <rPh sb="8" eb="9">
      <t>イチ</t>
    </rPh>
    <rPh sb="10" eb="11">
      <t>ラン</t>
    </rPh>
    <phoneticPr fontId="1"/>
  </si>
  <si>
    <t>種目番号</t>
    <rPh sb="0" eb="2">
      <t>シュモク</t>
    </rPh>
    <rPh sb="2" eb="4">
      <t>バンゴウ</t>
    </rPh>
    <phoneticPr fontId="1"/>
  </si>
  <si>
    <t>種　目</t>
    <rPh sb="0" eb="1">
      <t>シュ</t>
    </rPh>
    <rPh sb="2" eb="3">
      <t>メ</t>
    </rPh>
    <phoneticPr fontId="1"/>
  </si>
  <si>
    <t>距　離</t>
    <rPh sb="0" eb="1">
      <t>キョ</t>
    </rPh>
    <rPh sb="2" eb="3">
      <t>リ</t>
    </rPh>
    <phoneticPr fontId="1"/>
  </si>
  <si>
    <t>参加料</t>
    <rPh sb="0" eb="3">
      <t>サンカリョウ</t>
    </rPh>
    <phoneticPr fontId="1"/>
  </si>
  <si>
    <t>備　考</t>
    <rPh sb="0" eb="1">
      <t>ビ</t>
    </rPh>
    <rPh sb="2" eb="3">
      <t>コウ</t>
    </rPh>
    <phoneticPr fontId="1"/>
  </si>
  <si>
    <t>一般男子（39歳以下）</t>
    <rPh sb="0" eb="2">
      <t>イッパン</t>
    </rPh>
    <rPh sb="2" eb="4">
      <t>ダンシ</t>
    </rPh>
    <rPh sb="7" eb="8">
      <t>サイ</t>
    </rPh>
    <rPh sb="8" eb="10">
      <t>イカ</t>
    </rPh>
    <phoneticPr fontId="1"/>
  </si>
  <si>
    <t>一般女子フリー</t>
    <rPh sb="0" eb="2">
      <t>イッパン</t>
    </rPh>
    <rPh sb="2" eb="4">
      <t>ジョシ</t>
    </rPh>
    <phoneticPr fontId="1"/>
  </si>
  <si>
    <t>一般男子（40歳代）</t>
    <rPh sb="0" eb="2">
      <t>イッパン</t>
    </rPh>
    <rPh sb="2" eb="4">
      <t>ダンシ</t>
    </rPh>
    <rPh sb="7" eb="8">
      <t>サイ</t>
    </rPh>
    <rPh sb="8" eb="9">
      <t>ダイ</t>
    </rPh>
    <phoneticPr fontId="1"/>
  </si>
  <si>
    <t>一般男子（50歳代）</t>
    <rPh sb="0" eb="2">
      <t>イッパン</t>
    </rPh>
    <rPh sb="2" eb="4">
      <t>ダンシ</t>
    </rPh>
    <rPh sb="7" eb="8">
      <t>サイ</t>
    </rPh>
    <rPh sb="8" eb="9">
      <t>ダイ</t>
    </rPh>
    <phoneticPr fontId="1"/>
  </si>
  <si>
    <t>一般男子（60歳代）</t>
    <rPh sb="0" eb="2">
      <t>イッパン</t>
    </rPh>
    <rPh sb="2" eb="4">
      <t>ダンシ</t>
    </rPh>
    <rPh sb="7" eb="8">
      <t>サイ</t>
    </rPh>
    <rPh sb="8" eb="9">
      <t>ダイ</t>
    </rPh>
    <phoneticPr fontId="1"/>
  </si>
  <si>
    <t>一般男子（70歳以上）</t>
    <rPh sb="0" eb="2">
      <t>イッパン</t>
    </rPh>
    <rPh sb="2" eb="4">
      <t>ダンシ</t>
    </rPh>
    <rPh sb="7" eb="8">
      <t>サイ</t>
    </rPh>
    <rPh sb="8" eb="10">
      <t>イジョウ</t>
    </rPh>
    <phoneticPr fontId="1"/>
  </si>
  <si>
    <t>高校男子</t>
    <rPh sb="0" eb="2">
      <t>コウコウ</t>
    </rPh>
    <rPh sb="2" eb="4">
      <t>ダンシ</t>
    </rPh>
    <phoneticPr fontId="1"/>
  </si>
  <si>
    <t>一般女子（39歳以下）</t>
    <rPh sb="0" eb="2">
      <t>イッパン</t>
    </rPh>
    <rPh sb="2" eb="4">
      <t>ジョシ</t>
    </rPh>
    <rPh sb="7" eb="8">
      <t>サイ</t>
    </rPh>
    <rPh sb="8" eb="10">
      <t>イカ</t>
    </rPh>
    <phoneticPr fontId="1"/>
  </si>
  <si>
    <t>一般女子（40歳以上）</t>
    <rPh sb="0" eb="2">
      <t>イッパン</t>
    </rPh>
    <rPh sb="2" eb="4">
      <t>ジョシ</t>
    </rPh>
    <rPh sb="7" eb="8">
      <t>サイ</t>
    </rPh>
    <rPh sb="8" eb="10">
      <t>イジョウ</t>
    </rPh>
    <phoneticPr fontId="1"/>
  </si>
  <si>
    <t>5Km</t>
    <phoneticPr fontId="1"/>
  </si>
  <si>
    <t>小学５年男子</t>
    <rPh sb="0" eb="2">
      <t>ショウガク</t>
    </rPh>
    <rPh sb="3" eb="4">
      <t>ネン</t>
    </rPh>
    <rPh sb="4" eb="6">
      <t>ダンシ</t>
    </rPh>
    <phoneticPr fontId="1"/>
  </si>
  <si>
    <t>小学６年男子</t>
    <rPh sb="0" eb="2">
      <t>ショウガク</t>
    </rPh>
    <rPh sb="3" eb="4">
      <t>ネン</t>
    </rPh>
    <rPh sb="4" eb="6">
      <t>ダンシ</t>
    </rPh>
    <phoneticPr fontId="1"/>
  </si>
  <si>
    <t>中学女子</t>
    <rPh sb="0" eb="2">
      <t>チュウガク</t>
    </rPh>
    <rPh sb="2" eb="4">
      <t>ジョシ</t>
    </rPh>
    <phoneticPr fontId="1"/>
  </si>
  <si>
    <t>小学３年男子</t>
    <rPh sb="0" eb="2">
      <t>ショウガク</t>
    </rPh>
    <rPh sb="3" eb="4">
      <t>ネン</t>
    </rPh>
    <rPh sb="4" eb="6">
      <t>ダンシ</t>
    </rPh>
    <phoneticPr fontId="1"/>
  </si>
  <si>
    <t>小学４年男子</t>
    <rPh sb="0" eb="2">
      <t>ショウガク</t>
    </rPh>
    <rPh sb="3" eb="4">
      <t>ネン</t>
    </rPh>
    <rPh sb="4" eb="6">
      <t>ダンシ</t>
    </rPh>
    <phoneticPr fontId="1"/>
  </si>
  <si>
    <t>親子ペア（小学１年～３年）</t>
    <rPh sb="0" eb="2">
      <t>オヤコ</t>
    </rPh>
    <rPh sb="5" eb="7">
      <t>ショウガク</t>
    </rPh>
    <rPh sb="8" eb="9">
      <t>ネン</t>
    </rPh>
    <rPh sb="11" eb="12">
      <t>ネン</t>
    </rPh>
    <phoneticPr fontId="1"/>
  </si>
  <si>
    <t>小学３年女子</t>
    <rPh sb="0" eb="2">
      <t>ショウガク</t>
    </rPh>
    <rPh sb="3" eb="4">
      <t>ネン</t>
    </rPh>
    <rPh sb="4" eb="6">
      <t>ジョシ</t>
    </rPh>
    <phoneticPr fontId="1"/>
  </si>
  <si>
    <t>小学４年女子</t>
    <rPh sb="0" eb="2">
      <t>ショウガク</t>
    </rPh>
    <rPh sb="3" eb="4">
      <t>ネン</t>
    </rPh>
    <rPh sb="4" eb="6">
      <t>ジョシ</t>
    </rPh>
    <phoneticPr fontId="1"/>
  </si>
  <si>
    <t>小学５年女子</t>
    <rPh sb="0" eb="2">
      <t>ショウガク</t>
    </rPh>
    <rPh sb="3" eb="4">
      <t>ネン</t>
    </rPh>
    <rPh sb="4" eb="6">
      <t>ジョシ</t>
    </rPh>
    <phoneticPr fontId="1"/>
  </si>
  <si>
    <t>小学６年女子</t>
    <rPh sb="0" eb="2">
      <t>ショウガク</t>
    </rPh>
    <rPh sb="3" eb="4">
      <t>ネン</t>
    </rPh>
    <rPh sb="4" eb="6">
      <t>ジョシ</t>
    </rPh>
    <phoneticPr fontId="1"/>
  </si>
  <si>
    <t>小学１年男子</t>
    <rPh sb="0" eb="2">
      <t>ショウガク</t>
    </rPh>
    <rPh sb="3" eb="4">
      <t>ネン</t>
    </rPh>
    <rPh sb="4" eb="6">
      <t>ダンシ</t>
    </rPh>
    <phoneticPr fontId="1"/>
  </si>
  <si>
    <t>小学２年男子</t>
    <rPh sb="0" eb="2">
      <t>ショウガク</t>
    </rPh>
    <rPh sb="3" eb="4">
      <t>ネン</t>
    </rPh>
    <rPh sb="4" eb="6">
      <t>ダンシ</t>
    </rPh>
    <phoneticPr fontId="1"/>
  </si>
  <si>
    <t>小学１年女子</t>
    <rPh sb="0" eb="2">
      <t>ショウガク</t>
    </rPh>
    <rPh sb="3" eb="4">
      <t>ネン</t>
    </rPh>
    <rPh sb="4" eb="6">
      <t>ジョシ</t>
    </rPh>
    <phoneticPr fontId="1"/>
  </si>
  <si>
    <t>小学２年女子</t>
    <rPh sb="0" eb="2">
      <t>ショウガク</t>
    </rPh>
    <rPh sb="3" eb="4">
      <t>ネン</t>
    </rPh>
    <rPh sb="4" eb="6">
      <t>ジョシ</t>
    </rPh>
    <phoneticPr fontId="1"/>
  </si>
  <si>
    <t>TEL</t>
    <phoneticPr fontId="1"/>
  </si>
  <si>
    <t>円</t>
    <rPh sb="0" eb="1">
      <t>エン</t>
    </rPh>
    <phoneticPr fontId="1"/>
  </si>
  <si>
    <t>才</t>
    <rPh sb="0" eb="1">
      <t>サイ</t>
    </rPh>
    <phoneticPr fontId="1"/>
  </si>
  <si>
    <t>年</t>
    <rPh sb="0" eb="1">
      <t>ネン</t>
    </rPh>
    <phoneticPr fontId="1"/>
  </si>
  <si>
    <t>種目
番号</t>
    <rPh sb="0" eb="2">
      <t>シュモク</t>
    </rPh>
    <rPh sb="3" eb="5">
      <t>バンゴウ</t>
    </rPh>
    <phoneticPr fontId="1"/>
  </si>
  <si>
    <t>種目</t>
    <rPh sb="0" eb="2">
      <t>シュモク</t>
    </rPh>
    <phoneticPr fontId="1"/>
  </si>
  <si>
    <t>一般女子フリー</t>
    <rPh sb="0" eb="2">
      <t>イッパン</t>
    </rPh>
    <rPh sb="2" eb="4">
      <t>ジョシ</t>
    </rPh>
    <phoneticPr fontId="8"/>
  </si>
  <si>
    <t>中学男子</t>
    <rPh sb="0" eb="2">
      <t>チュウガク</t>
    </rPh>
    <rPh sb="2" eb="4">
      <t>ダンシ</t>
    </rPh>
    <phoneticPr fontId="8"/>
  </si>
  <si>
    <t>ウオーキング(3km)</t>
    <phoneticPr fontId="1"/>
  </si>
  <si>
    <t>ウオーキング(5km)</t>
    <phoneticPr fontId="1"/>
  </si>
  <si>
    <t>ウオーキング(10km)</t>
    <phoneticPr fontId="1"/>
  </si>
  <si>
    <t>ハーフ一般男子
（39歳以下）</t>
    <rPh sb="3" eb="5">
      <t>イッパン</t>
    </rPh>
    <rPh sb="5" eb="7">
      <t>ダンシ</t>
    </rPh>
    <rPh sb="11" eb="12">
      <t>サイ</t>
    </rPh>
    <rPh sb="12" eb="14">
      <t>イカ</t>
    </rPh>
    <phoneticPr fontId="1"/>
  </si>
  <si>
    <t>ハーフ一般男子
（40歳代）</t>
    <rPh sb="3" eb="5">
      <t>イッパン</t>
    </rPh>
    <rPh sb="5" eb="7">
      <t>ダンシ</t>
    </rPh>
    <rPh sb="11" eb="12">
      <t>サイ</t>
    </rPh>
    <rPh sb="12" eb="13">
      <t>ダイ</t>
    </rPh>
    <phoneticPr fontId="1"/>
  </si>
  <si>
    <t>ハーフ一般男子
（50歳代）</t>
    <rPh sb="3" eb="5">
      <t>イッパン</t>
    </rPh>
    <rPh sb="5" eb="7">
      <t>ダンシ</t>
    </rPh>
    <rPh sb="11" eb="12">
      <t>サイ</t>
    </rPh>
    <rPh sb="12" eb="13">
      <t>ダイ</t>
    </rPh>
    <phoneticPr fontId="1"/>
  </si>
  <si>
    <t>ハーフ一般男子
（60歳代）</t>
    <rPh sb="3" eb="5">
      <t>イッパン</t>
    </rPh>
    <rPh sb="5" eb="7">
      <t>ダンシ</t>
    </rPh>
    <rPh sb="11" eb="12">
      <t>サイ</t>
    </rPh>
    <rPh sb="12" eb="13">
      <t>ダイ</t>
    </rPh>
    <phoneticPr fontId="1"/>
  </si>
  <si>
    <t>ハーフ一般男子
（70歳以上）</t>
    <rPh sb="3" eb="5">
      <t>イッパン</t>
    </rPh>
    <rPh sb="5" eb="7">
      <t>ダンシ</t>
    </rPh>
    <rPh sb="11" eb="12">
      <t>サイ</t>
    </rPh>
    <rPh sb="12" eb="14">
      <t>イジョウ</t>
    </rPh>
    <phoneticPr fontId="1"/>
  </si>
  <si>
    <t>ハーフ一般
女子フリー</t>
    <rPh sb="3" eb="5">
      <t>イッパン</t>
    </rPh>
    <rPh sb="6" eb="8">
      <t>ジョシ</t>
    </rPh>
    <phoneticPr fontId="1"/>
  </si>
  <si>
    <t>10km一般男子
（39歳以下）</t>
    <rPh sb="4" eb="6">
      <t>イッパン</t>
    </rPh>
    <rPh sb="6" eb="8">
      <t>ダンシ</t>
    </rPh>
    <rPh sb="12" eb="13">
      <t>サイ</t>
    </rPh>
    <rPh sb="13" eb="15">
      <t>イカ</t>
    </rPh>
    <phoneticPr fontId="1"/>
  </si>
  <si>
    <t>10km一般男子
（40歳代）</t>
    <rPh sb="4" eb="6">
      <t>イッパン</t>
    </rPh>
    <rPh sb="6" eb="8">
      <t>ダンシ</t>
    </rPh>
    <rPh sb="12" eb="13">
      <t>サイ</t>
    </rPh>
    <rPh sb="13" eb="14">
      <t>ダイ</t>
    </rPh>
    <phoneticPr fontId="1"/>
  </si>
  <si>
    <t>10km一般男子
（50歳代）</t>
    <rPh sb="4" eb="6">
      <t>イッパン</t>
    </rPh>
    <rPh sb="6" eb="8">
      <t>ダンシ</t>
    </rPh>
    <rPh sb="12" eb="13">
      <t>サイ</t>
    </rPh>
    <rPh sb="13" eb="14">
      <t>ダイ</t>
    </rPh>
    <phoneticPr fontId="1"/>
  </si>
  <si>
    <t>10km一般男子
（60歳代）</t>
    <rPh sb="4" eb="6">
      <t>イッパン</t>
    </rPh>
    <rPh sb="6" eb="8">
      <t>ダンシ</t>
    </rPh>
    <rPh sb="12" eb="13">
      <t>サイ</t>
    </rPh>
    <rPh sb="13" eb="14">
      <t>ダイ</t>
    </rPh>
    <phoneticPr fontId="1"/>
  </si>
  <si>
    <t>10km一般男子
（70歳以上）</t>
    <rPh sb="4" eb="6">
      <t>イッパン</t>
    </rPh>
    <rPh sb="6" eb="8">
      <t>ダンシ</t>
    </rPh>
    <rPh sb="12" eb="13">
      <t>サイ</t>
    </rPh>
    <rPh sb="13" eb="15">
      <t>イジョウ</t>
    </rPh>
    <phoneticPr fontId="1"/>
  </si>
  <si>
    <t>10km一般
女子フリー</t>
    <rPh sb="4" eb="6">
      <t>イッパン</t>
    </rPh>
    <rPh sb="7" eb="9">
      <t>ジョシ</t>
    </rPh>
    <phoneticPr fontId="8"/>
  </si>
  <si>
    <t>10km高校男子</t>
    <rPh sb="4" eb="6">
      <t>コウコウ</t>
    </rPh>
    <rPh sb="6" eb="8">
      <t>ダンシ</t>
    </rPh>
    <phoneticPr fontId="1"/>
  </si>
  <si>
    <t>5km一般男子
（39歳以下）</t>
    <rPh sb="3" eb="5">
      <t>イッパン</t>
    </rPh>
    <rPh sb="5" eb="7">
      <t>ダンシ</t>
    </rPh>
    <rPh sb="11" eb="12">
      <t>サイ</t>
    </rPh>
    <rPh sb="12" eb="14">
      <t>イカ</t>
    </rPh>
    <phoneticPr fontId="1"/>
  </si>
  <si>
    <t>5km一般男子
（40歳代）</t>
    <rPh sb="3" eb="5">
      <t>イッパン</t>
    </rPh>
    <rPh sb="5" eb="7">
      <t>ダンシ</t>
    </rPh>
    <rPh sb="11" eb="12">
      <t>サイ</t>
    </rPh>
    <rPh sb="12" eb="13">
      <t>ダイ</t>
    </rPh>
    <phoneticPr fontId="1"/>
  </si>
  <si>
    <t>5km一般男子
（50歳代）</t>
    <rPh sb="3" eb="5">
      <t>イッパン</t>
    </rPh>
    <rPh sb="5" eb="7">
      <t>ダンシ</t>
    </rPh>
    <rPh sb="11" eb="12">
      <t>サイ</t>
    </rPh>
    <rPh sb="12" eb="13">
      <t>ダイ</t>
    </rPh>
    <phoneticPr fontId="1"/>
  </si>
  <si>
    <t>5km一般男子
（60歳代）</t>
    <rPh sb="3" eb="5">
      <t>イッパン</t>
    </rPh>
    <rPh sb="5" eb="7">
      <t>ダンシ</t>
    </rPh>
    <rPh sb="11" eb="12">
      <t>サイ</t>
    </rPh>
    <rPh sb="12" eb="13">
      <t>ダイ</t>
    </rPh>
    <phoneticPr fontId="1"/>
  </si>
  <si>
    <t>5km一般男子
（70歳以上）</t>
    <rPh sb="3" eb="5">
      <t>イッパン</t>
    </rPh>
    <rPh sb="5" eb="7">
      <t>ダンシ</t>
    </rPh>
    <rPh sb="11" eb="12">
      <t>サイ</t>
    </rPh>
    <rPh sb="12" eb="14">
      <t>イジョウ</t>
    </rPh>
    <phoneticPr fontId="1"/>
  </si>
  <si>
    <t>5km一般女子
（39歳以下）</t>
    <rPh sb="3" eb="5">
      <t>イッパン</t>
    </rPh>
    <rPh sb="5" eb="7">
      <t>ジョシ</t>
    </rPh>
    <rPh sb="11" eb="12">
      <t>サイ</t>
    </rPh>
    <rPh sb="12" eb="14">
      <t>イカ</t>
    </rPh>
    <phoneticPr fontId="1"/>
  </si>
  <si>
    <t>5km一般女子
（40歳以上）</t>
    <rPh sb="3" eb="5">
      <t>イッパン</t>
    </rPh>
    <rPh sb="5" eb="7">
      <t>ジョシ</t>
    </rPh>
    <rPh sb="11" eb="12">
      <t>サイ</t>
    </rPh>
    <rPh sb="12" eb="14">
      <t>イジョウ</t>
    </rPh>
    <phoneticPr fontId="1"/>
  </si>
  <si>
    <t>5km中学男子</t>
    <rPh sb="3" eb="5">
      <t>チュウガク</t>
    </rPh>
    <rPh sb="5" eb="7">
      <t>ダンシ</t>
    </rPh>
    <phoneticPr fontId="8"/>
  </si>
  <si>
    <t>小学５年男子
(3km)</t>
    <rPh sb="0" eb="2">
      <t>ショウガク</t>
    </rPh>
    <rPh sb="3" eb="4">
      <t>ネン</t>
    </rPh>
    <rPh sb="4" eb="6">
      <t>ダンシ</t>
    </rPh>
    <phoneticPr fontId="1"/>
  </si>
  <si>
    <t>小学６年男子
(3km)</t>
    <rPh sb="0" eb="2">
      <t>ショウガク</t>
    </rPh>
    <rPh sb="3" eb="4">
      <t>ネン</t>
    </rPh>
    <rPh sb="4" eb="6">
      <t>ダンシ</t>
    </rPh>
    <phoneticPr fontId="1"/>
  </si>
  <si>
    <t>中学女子
(3km)</t>
    <rPh sb="0" eb="2">
      <t>チュウガク</t>
    </rPh>
    <rPh sb="2" eb="4">
      <t>ジョシ</t>
    </rPh>
    <phoneticPr fontId="1"/>
  </si>
  <si>
    <t>小学３年男子
(2km)</t>
    <rPh sb="0" eb="2">
      <t>ショウガク</t>
    </rPh>
    <rPh sb="3" eb="4">
      <t>ネン</t>
    </rPh>
    <rPh sb="4" eb="6">
      <t>ダンシ</t>
    </rPh>
    <phoneticPr fontId="1"/>
  </si>
  <si>
    <t>小学４年男子
(2km)</t>
    <rPh sb="0" eb="2">
      <t>ショウガク</t>
    </rPh>
    <rPh sb="3" eb="4">
      <t>ネン</t>
    </rPh>
    <rPh sb="4" eb="6">
      <t>ダンシ</t>
    </rPh>
    <phoneticPr fontId="1"/>
  </si>
  <si>
    <t>2km親子ペア
（小学1年～3年）</t>
    <rPh sb="3" eb="5">
      <t>オヤコ</t>
    </rPh>
    <rPh sb="9" eb="11">
      <t>ショウガク</t>
    </rPh>
    <rPh sb="12" eb="13">
      <t>ネン</t>
    </rPh>
    <rPh sb="15" eb="16">
      <t>ネン</t>
    </rPh>
    <phoneticPr fontId="1"/>
  </si>
  <si>
    <t>小学３年女子
(2km)</t>
    <rPh sb="0" eb="2">
      <t>ショウガク</t>
    </rPh>
    <rPh sb="3" eb="4">
      <t>ネン</t>
    </rPh>
    <rPh sb="4" eb="6">
      <t>ジョシ</t>
    </rPh>
    <phoneticPr fontId="1"/>
  </si>
  <si>
    <t>小学４年女子
(2km)</t>
    <rPh sb="0" eb="2">
      <t>ショウガク</t>
    </rPh>
    <rPh sb="3" eb="4">
      <t>ネン</t>
    </rPh>
    <rPh sb="4" eb="6">
      <t>ジョシ</t>
    </rPh>
    <phoneticPr fontId="1"/>
  </si>
  <si>
    <t>小学５年女子
(2km)</t>
    <rPh sb="0" eb="2">
      <t>ショウガク</t>
    </rPh>
    <rPh sb="3" eb="4">
      <t>ネン</t>
    </rPh>
    <rPh sb="4" eb="6">
      <t>ジョシ</t>
    </rPh>
    <phoneticPr fontId="1"/>
  </si>
  <si>
    <t>小学６年女子
(2km)</t>
    <rPh sb="0" eb="2">
      <t>ショウガク</t>
    </rPh>
    <rPh sb="3" eb="4">
      <t>ネン</t>
    </rPh>
    <rPh sb="4" eb="6">
      <t>ジョシ</t>
    </rPh>
    <phoneticPr fontId="1"/>
  </si>
  <si>
    <t>小学１年男子
(1.5km)</t>
    <rPh sb="0" eb="2">
      <t>ショウガク</t>
    </rPh>
    <rPh sb="3" eb="4">
      <t>ネン</t>
    </rPh>
    <rPh sb="4" eb="6">
      <t>ダンシ</t>
    </rPh>
    <phoneticPr fontId="1"/>
  </si>
  <si>
    <t>小学２年男子
(1.5km)</t>
    <rPh sb="0" eb="2">
      <t>ショウガク</t>
    </rPh>
    <rPh sb="3" eb="4">
      <t>ネン</t>
    </rPh>
    <rPh sb="4" eb="6">
      <t>ダンシ</t>
    </rPh>
    <phoneticPr fontId="1"/>
  </si>
  <si>
    <t>小学１年女子
(1.5km)</t>
    <rPh sb="0" eb="2">
      <t>ショウガク</t>
    </rPh>
    <rPh sb="3" eb="4">
      <t>ネン</t>
    </rPh>
    <rPh sb="4" eb="6">
      <t>ジョシ</t>
    </rPh>
    <phoneticPr fontId="1"/>
  </si>
  <si>
    <t>小学２年女子
(1.5km)</t>
    <rPh sb="0" eb="2">
      <t>ショウガク</t>
    </rPh>
    <rPh sb="3" eb="4">
      <t>ネン</t>
    </rPh>
    <rPh sb="4" eb="6">
      <t>ジョシ</t>
    </rPh>
    <phoneticPr fontId="1"/>
  </si>
  <si>
    <t>　</t>
  </si>
  <si>
    <t>10km
高校女子</t>
    <rPh sb="5" eb="7">
      <t>コウコウ</t>
    </rPh>
    <rPh sb="7" eb="9">
      <t>ジョシ</t>
    </rPh>
    <phoneticPr fontId="8"/>
  </si>
  <si>
    <t>※12</t>
    <phoneticPr fontId="1"/>
  </si>
  <si>
    <t>※19</t>
    <phoneticPr fontId="1"/>
  </si>
  <si>
    <t>5km高校女子</t>
    <rPh sb="3" eb="5">
      <t>コウコウ</t>
    </rPh>
    <rPh sb="5" eb="7">
      <t>ジョシ</t>
    </rPh>
    <phoneticPr fontId="1"/>
  </si>
  <si>
    <t>※36</t>
    <phoneticPr fontId="1"/>
  </si>
  <si>
    <t>※37</t>
    <phoneticPr fontId="1"/>
  </si>
  <si>
    <t>※38</t>
    <phoneticPr fontId="1"/>
  </si>
  <si>
    <t>ウオーキング(3km)
高校生以下</t>
    <rPh sb="12" eb="15">
      <t>コウコウセイ</t>
    </rPh>
    <rPh sb="15" eb="17">
      <t>イカ</t>
    </rPh>
    <phoneticPr fontId="1"/>
  </si>
  <si>
    <t>ウオーキング(5km)
高校生以下</t>
    <rPh sb="12" eb="15">
      <t>コウコウセイ</t>
    </rPh>
    <rPh sb="15" eb="17">
      <t>イカ</t>
    </rPh>
    <phoneticPr fontId="1"/>
  </si>
  <si>
    <t>ウオーキング(10km)
高校生以下</t>
    <rPh sb="13" eb="16">
      <t>コウコウセイ</t>
    </rPh>
    <rPh sb="16" eb="18">
      <t>イカ</t>
    </rPh>
    <phoneticPr fontId="1"/>
  </si>
  <si>
    <t>ハーフ</t>
    <phoneticPr fontId="1"/>
  </si>
  <si>
    <t>2時間30分
【関門】
馬場公会堂
11時45分
までに通過</t>
    <rPh sb="1" eb="3">
      <t>ジカン</t>
    </rPh>
    <rPh sb="5" eb="6">
      <t>フン</t>
    </rPh>
    <rPh sb="8" eb="10">
      <t>カンモン</t>
    </rPh>
    <rPh sb="12" eb="14">
      <t>ババ</t>
    </rPh>
    <rPh sb="14" eb="17">
      <t>コウカイドウ</t>
    </rPh>
    <rPh sb="20" eb="21">
      <t>ジ</t>
    </rPh>
    <rPh sb="23" eb="24">
      <t>フン</t>
    </rPh>
    <rPh sb="28" eb="30">
      <t>ツウカ</t>
    </rPh>
    <phoneticPr fontId="1"/>
  </si>
  <si>
    <t>【No.1,6】
高校生以下は
参加不可</t>
    <rPh sb="9" eb="12">
      <t>コウコウセイ</t>
    </rPh>
    <rPh sb="12" eb="14">
      <t>イカ</t>
    </rPh>
    <rPh sb="16" eb="18">
      <t>サンカ</t>
    </rPh>
    <rPh sb="18" eb="20">
      <t>フカ</t>
    </rPh>
    <phoneticPr fontId="1"/>
  </si>
  <si>
    <t>10Km</t>
    <phoneticPr fontId="1"/>
  </si>
  <si>
    <t>【No.7】
高校生以下は
参加不可
【No.12】
中学生以下は
参加不可</t>
    <rPh sb="7" eb="10">
      <t>コウコウセイ</t>
    </rPh>
    <rPh sb="10" eb="12">
      <t>イカ</t>
    </rPh>
    <rPh sb="14" eb="16">
      <t>サンカ</t>
    </rPh>
    <rPh sb="16" eb="18">
      <t>フカ</t>
    </rPh>
    <rPh sb="28" eb="31">
      <t>チュウガクセイ</t>
    </rPh>
    <phoneticPr fontId="1"/>
  </si>
  <si>
    <t>【No.14,19】
中学生以下は
参加不可</t>
    <rPh sb="11" eb="14">
      <t>チュウガクセイ</t>
    </rPh>
    <rPh sb="14" eb="16">
      <t>イカ</t>
    </rPh>
    <rPh sb="18" eb="20">
      <t>サンカ</t>
    </rPh>
    <rPh sb="20" eb="22">
      <t>フカ</t>
    </rPh>
    <phoneticPr fontId="1"/>
  </si>
  <si>
    <t>3Km</t>
    <phoneticPr fontId="1"/>
  </si>
  <si>
    <t>-</t>
    <phoneticPr fontId="1"/>
  </si>
  <si>
    <t>2Km</t>
    <phoneticPr fontId="1"/>
  </si>
  <si>
    <t>1.5Kｍ</t>
    <phoneticPr fontId="1"/>
  </si>
  <si>
    <t>ウオーキング</t>
    <phoneticPr fontId="1"/>
  </si>
  <si>
    <t>500円
(高校生
以下無料)</t>
    <rPh sb="3" eb="4">
      <t>エン</t>
    </rPh>
    <rPh sb="6" eb="9">
      <t>コウコウセイ</t>
    </rPh>
    <rPh sb="10" eb="12">
      <t>イカ</t>
    </rPh>
    <rPh sb="12" eb="14">
      <t>ムリョウ</t>
    </rPh>
    <phoneticPr fontId="1"/>
  </si>
  <si>
    <t>【No.36~38】
小学生以上</t>
    <rPh sb="14" eb="16">
      <t>イジョウ</t>
    </rPh>
    <phoneticPr fontId="8"/>
  </si>
  <si>
    <t>〒975-0011　福島県南相馬市原町区小川町322-1　原町保健センター２階</t>
    <rPh sb="10" eb="13">
      <t>フクシマケン</t>
    </rPh>
    <rPh sb="13" eb="17">
      <t>ミナミソウマシ</t>
    </rPh>
    <rPh sb="17" eb="20">
      <t>ハラマチク</t>
    </rPh>
    <rPh sb="20" eb="23">
      <t>オガワチョウ</t>
    </rPh>
    <rPh sb="22" eb="23">
      <t>マチ</t>
    </rPh>
    <rPh sb="29" eb="31">
      <t>ハラマチ</t>
    </rPh>
    <rPh sb="31" eb="33">
      <t>ホケン</t>
    </rPh>
    <rPh sb="38" eb="39">
      <t>カイ</t>
    </rPh>
    <phoneticPr fontId="1"/>
  </si>
  <si>
    <t>TEL:0244-24-5280　FAX:0244-24-5468　E-Mail:sports@city.minamisoma.lg.jp</t>
    <phoneticPr fontId="1"/>
  </si>
  <si>
    <t>七十七銀行　原町支店　普通　９０９０９７５</t>
    <rPh sb="0" eb="3">
      <t>シチジュウシチ</t>
    </rPh>
    <rPh sb="3" eb="5">
      <t>ギンコウ</t>
    </rPh>
    <rPh sb="6" eb="8">
      <t>ハラマチ</t>
    </rPh>
    <rPh sb="8" eb="10">
      <t>シテン</t>
    </rPh>
    <rPh sb="11" eb="13">
      <t>フツウ</t>
    </rPh>
    <phoneticPr fontId="1"/>
  </si>
  <si>
    <t>大会日</t>
    <rPh sb="0" eb="3">
      <t>タイカイビ</t>
    </rPh>
    <phoneticPr fontId="1"/>
  </si>
  <si>
    <r>
      <t>口座振込　　　　</t>
    </r>
    <r>
      <rPr>
        <sz val="9"/>
        <rFont val="ＭＳ 明朝"/>
        <family val="1"/>
        <charset val="128"/>
      </rPr>
      <t>※いずれかに　</t>
    </r>
    <rPh sb="0" eb="2">
      <t>コウザ</t>
    </rPh>
    <rPh sb="2" eb="4">
      <t>フリコミ</t>
    </rPh>
    <phoneticPr fontId="1"/>
  </si>
  <si>
    <r>
      <t>　　　　　　　　</t>
    </r>
    <r>
      <rPr>
        <sz val="12"/>
        <rFont val="ＭＳ 明朝"/>
        <family val="1"/>
        <charset val="128"/>
      </rPr>
      <t>私たちは、今大会に参加するにあたり、大会中の事故については自己の責任とし、
　　　　　　　主催者に対して一切迷惑をかけないことを誓約し、参加申込いたします。
　　　　　　　全名簿記載者（保護者）の同意を得た上で、代表者が署名いたします。</t>
    </r>
    <phoneticPr fontId="1"/>
  </si>
  <si>
    <t>申込み
及び
納入先</t>
    <rPh sb="0" eb="2">
      <t>モウシコ</t>
    </rPh>
    <rPh sb="4" eb="5">
      <t>オヨ</t>
    </rPh>
    <rPh sb="7" eb="10">
      <t>ノウニュウサキ</t>
    </rPh>
    <phoneticPr fontId="1"/>
  </si>
  <si>
    <t>口座
振込先</t>
    <rPh sb="0" eb="2">
      <t>コウザ</t>
    </rPh>
    <rPh sb="3" eb="5">
      <t>フリコミ</t>
    </rPh>
    <rPh sb="5" eb="6">
      <t>サキ</t>
    </rPh>
    <phoneticPr fontId="1"/>
  </si>
  <si>
    <r>
      <t xml:space="preserve">住所
</t>
    </r>
    <r>
      <rPr>
        <sz val="8"/>
        <rFont val="ＭＳ 明朝"/>
        <family val="1"/>
        <charset val="128"/>
      </rPr>
      <t>(市町村名)</t>
    </r>
    <rPh sb="0" eb="2">
      <t>ジュウショ</t>
    </rPh>
    <rPh sb="4" eb="7">
      <t>シチョウソン</t>
    </rPh>
    <rPh sb="7" eb="8">
      <t>メイ</t>
    </rPh>
    <phoneticPr fontId="1"/>
  </si>
  <si>
    <r>
      <t>参加料
(</t>
    </r>
    <r>
      <rPr>
        <sz val="9"/>
        <rFont val="ＭＳ 明朝"/>
        <family val="1"/>
        <charset val="128"/>
      </rPr>
      <t>高校生以下無料)</t>
    </r>
    <rPh sb="0" eb="3">
      <t>サンカリョウ</t>
    </rPh>
    <rPh sb="5" eb="8">
      <t>コウコウセイ</t>
    </rPh>
    <rPh sb="8" eb="10">
      <t>イカ</t>
    </rPh>
    <rPh sb="10" eb="12">
      <t>ムリョウ</t>
    </rPh>
    <phoneticPr fontId="1"/>
  </si>
  <si>
    <t>野馬追の里健康マラソン大会実行委員会　代表者　庄司　一弘（ショウジカズヒロ）</t>
    <rPh sb="0" eb="3">
      <t>ノマオイ</t>
    </rPh>
    <rPh sb="4" eb="5">
      <t>サト</t>
    </rPh>
    <rPh sb="5" eb="7">
      <t>ケンコウ</t>
    </rPh>
    <rPh sb="11" eb="13">
      <t>タイカイ</t>
    </rPh>
    <rPh sb="13" eb="15">
      <t>ジッコウ</t>
    </rPh>
    <rPh sb="15" eb="18">
      <t>イインカイ</t>
    </rPh>
    <rPh sb="19" eb="22">
      <t>ダイヒョウシャ</t>
    </rPh>
    <rPh sb="23" eb="25">
      <t>ショウジ</t>
    </rPh>
    <rPh sb="26" eb="28">
      <t>カズヒロ</t>
    </rPh>
    <phoneticPr fontId="1"/>
  </si>
  <si>
    <t>【一般】
5,000円
【高校生】
無料
【中学生】
無料
【小学生】
無料
【親子ペア】
5,000円</t>
    <rPh sb="1" eb="3">
      <t>イッパン</t>
    </rPh>
    <rPh sb="10" eb="11">
      <t>エン</t>
    </rPh>
    <rPh sb="16" eb="19">
      <t>コウコウセイ</t>
    </rPh>
    <rPh sb="21" eb="23">
      <t>ムリョウ</t>
    </rPh>
    <rPh sb="25" eb="28">
      <t>チュウガクセイ</t>
    </rPh>
    <rPh sb="30" eb="32">
      <t>ムリョウ</t>
    </rPh>
    <rPh sb="34" eb="37">
      <t>ショウガクセイ</t>
    </rPh>
    <rPh sb="39" eb="41">
      <t>ムリョウ</t>
    </rPh>
    <rPh sb="46" eb="48">
      <t>オヤコ</t>
    </rPh>
    <rPh sb="57" eb="58">
      <t>エン</t>
    </rPh>
    <phoneticPr fontId="1"/>
  </si>
  <si>
    <t>連絡先</t>
    <rPh sb="0" eb="2">
      <t>レンラク</t>
    </rPh>
    <rPh sb="2" eb="3">
      <t>サキ</t>
    </rPh>
    <phoneticPr fontId="1"/>
  </si>
  <si>
    <t>第３８回野馬追の里健康マラソン大会・第２０回ウオーキング大会
団体申込書（５名以上）</t>
    <rPh sb="0" eb="1">
      <t>ダイ</t>
    </rPh>
    <rPh sb="3" eb="4">
      <t>カイ</t>
    </rPh>
    <rPh sb="4" eb="7">
      <t>ノマオイ</t>
    </rPh>
    <rPh sb="8" eb="9">
      <t>サト</t>
    </rPh>
    <rPh sb="9" eb="11">
      <t>ケンコウ</t>
    </rPh>
    <rPh sb="15" eb="17">
      <t>タイカイ</t>
    </rPh>
    <rPh sb="18" eb="19">
      <t>ダイ</t>
    </rPh>
    <rPh sb="21" eb="22">
      <t>カイ</t>
    </rPh>
    <rPh sb="28" eb="30">
      <t>タイカイ</t>
    </rPh>
    <rPh sb="31" eb="33">
      <t>ダンタイ</t>
    </rPh>
    <rPh sb="33" eb="34">
      <t>モウ</t>
    </rPh>
    <rPh sb="34" eb="35">
      <t>コ</t>
    </rPh>
    <rPh sb="35" eb="36">
      <t>ショ</t>
    </rPh>
    <rPh sb="38" eb="39">
      <t>メイ</t>
    </rPh>
    <rPh sb="39" eb="41">
      <t>イジョウ</t>
    </rPh>
    <phoneticPr fontId="1"/>
  </si>
  <si>
    <t>　</t>
    <phoneticPr fontId="1"/>
  </si>
  <si>
    <t>MAIL</t>
    <phoneticPr fontId="1"/>
  </si>
  <si>
    <r>
      <t>令和７年　　月　　日　　</t>
    </r>
    <r>
      <rPr>
        <b/>
        <u/>
        <sz val="12"/>
        <rFont val="ＭＳ 明朝"/>
        <family val="1"/>
        <charset val="128"/>
      </rPr>
      <t>代表者署名　　　　　　　　　　　　　　　　　　　　　　　　</t>
    </r>
    <r>
      <rPr>
        <u/>
        <sz val="12"/>
        <rFont val="ＭＳ 明朝"/>
        <family val="1"/>
        <charset val="128"/>
      </rPr>
      <t>（自署）</t>
    </r>
    <rPh sb="0" eb="2">
      <t>レイワ</t>
    </rPh>
    <rPh sb="3" eb="4">
      <t>ネン</t>
    </rPh>
    <rPh sb="6" eb="7">
      <t>ツキ</t>
    </rPh>
    <rPh sb="9" eb="10">
      <t>ヒ</t>
    </rPh>
    <rPh sb="12" eb="15">
      <t>ダイヒョウシャ</t>
    </rPh>
    <rPh sb="15" eb="17">
      <t>ショメイ</t>
    </rPh>
    <rPh sb="42" eb="43">
      <t>ジ</t>
    </rPh>
    <rPh sb="43" eb="44">
      <t>ショ</t>
    </rPh>
    <phoneticPr fontId="1"/>
  </si>
  <si>
    <t>県</t>
    <rPh sb="0" eb="1">
      <t>ケン</t>
    </rPh>
    <phoneticPr fontId="1"/>
  </si>
  <si>
    <r>
      <t xml:space="preserve">生年月日
</t>
    </r>
    <r>
      <rPr>
        <sz val="9"/>
        <rFont val="ＭＳ 明朝"/>
        <family val="1"/>
        <charset val="128"/>
      </rPr>
      <t>(例:2025/12/7)</t>
    </r>
    <rPh sb="0" eb="2">
      <t>セイネン</t>
    </rPh>
    <rPh sb="2" eb="4">
      <t>ガッピ</t>
    </rPh>
    <rPh sb="6" eb="7">
      <t>レイ</t>
    </rPh>
    <phoneticPr fontId="1"/>
  </si>
  <si>
    <t>【団体申込みに係る留意事項】
①団体名ははっきりと分かるように記載してください。
　エントリー登録の都合上、団体名に記号は使用しないでください。
②出場種目番号は、間違えのないよう確認の上記載して下さい。
③氏名は楷書でふりがなも漏れなく記載ください。
④年齢は大会当日の年齢を記載してください。
（参考）1985.12.7生まれ40歳→40歳代にエントリー
　　　　1985.12.8生まれ39歳→39歳以下にエントリー</t>
    <rPh sb="173" eb="174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</si>
</sst>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8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u/>
      <sz val="12"/>
      <name val="ＭＳ 明朝"/>
      <family val="1"/>
      <charset val="128"/>
    </font>
    <font>
      <sz val="11"/>
      <color theme="0" tint="-0.499984740745262"/>
      <name val="ＭＳ 明朝"/>
      <family val="1"/>
      <charset val="128"/>
    </font>
    <font>
      <b/>
      <sz val="12"/>
      <color theme="0" tint="-0.499984740745262"/>
      <name val="ＭＳ 明朝"/>
      <family val="1"/>
      <charset val="128"/>
    </font>
    <font>
      <sz val="11"/>
      <color theme="1" tint="0.34998626667073579"/>
      <name val="ＭＳ 明朝"/>
      <family val="1"/>
      <charset val="128"/>
    </font>
    <font>
      <sz val="10"/>
      <color theme="0" tint="-0.499984740745262"/>
      <name val="ＭＳ 明朝"/>
      <family val="1"/>
      <charset val="128"/>
    </font>
    <font>
      <b/>
      <sz val="18"/>
      <color theme="0"/>
      <name val="UD デジタル 教科書体 NK-B"/>
      <family val="1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8F8DA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8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0" fillId="0" borderId="45" xfId="0" applyFont="1" applyBorder="1" applyAlignment="1">
      <alignment horizontal="left" vertical="center"/>
    </xf>
    <xf numFmtId="0" fontId="30" fillId="0" borderId="46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11" xfId="0" applyFont="1" applyBorder="1" applyAlignment="1">
      <alignment horizontal="left" vertical="center"/>
    </xf>
    <xf numFmtId="0" fontId="30" fillId="0" borderId="0" xfId="0" applyFont="1" applyAlignment="1">
      <alignment horizontal="left" vertical="center" shrinkToFit="1"/>
    </xf>
    <xf numFmtId="0" fontId="30" fillId="0" borderId="11" xfId="0" applyFont="1" applyBorder="1" applyAlignment="1">
      <alignment horizontal="left" vertical="center" shrinkToFit="1"/>
    </xf>
    <xf numFmtId="0" fontId="30" fillId="0" borderId="3" xfId="0" applyFont="1" applyBorder="1" applyAlignment="1">
      <alignment horizontal="left" vertical="center" shrinkToFit="1"/>
    </xf>
    <xf numFmtId="0" fontId="30" fillId="0" borderId="4" xfId="0" applyFont="1" applyBorder="1" applyAlignment="1">
      <alignment horizontal="left" vertical="center" shrinkToFit="1"/>
    </xf>
    <xf numFmtId="0" fontId="13" fillId="0" borderId="51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30" fillId="0" borderId="45" xfId="0" applyFont="1" applyBorder="1" applyAlignment="1">
      <alignment horizontal="left" vertical="center" shrinkToFit="1"/>
    </xf>
    <xf numFmtId="0" fontId="30" fillId="0" borderId="34" xfId="0" applyFont="1" applyBorder="1" applyAlignment="1">
      <alignment horizontal="left" vertical="center" shrinkToFit="1"/>
    </xf>
    <xf numFmtId="0" fontId="30" fillId="0" borderId="44" xfId="0" applyFont="1" applyBorder="1" applyAlignment="1">
      <alignment horizontal="left" vertical="center" shrinkToFit="1"/>
    </xf>
    <xf numFmtId="0" fontId="29" fillId="0" borderId="51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30" fillId="0" borderId="51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3" fontId="10" fillId="0" borderId="21" xfId="0" applyNumberFormat="1" applyFont="1" applyBorder="1" applyAlignment="1">
      <alignment horizontal="right" vertical="center" wrapText="1"/>
    </xf>
    <xf numFmtId="0" fontId="27" fillId="0" borderId="32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14" fontId="27" fillId="0" borderId="32" xfId="0" applyNumberFormat="1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47" xfId="0" applyFont="1" applyBorder="1" applyAlignment="1">
      <alignment horizontal="left" vertical="center"/>
    </xf>
    <xf numFmtId="0" fontId="19" fillId="0" borderId="48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29" fillId="0" borderId="52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44" xfId="0" applyFont="1" applyBorder="1" applyAlignment="1">
      <alignment horizontal="left" vertical="center"/>
    </xf>
    <xf numFmtId="0" fontId="29" fillId="0" borderId="47" xfId="0" applyFont="1" applyBorder="1" applyAlignment="1">
      <alignment horizontal="left" vertical="center"/>
    </xf>
    <xf numFmtId="0" fontId="29" fillId="0" borderId="50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49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3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30" fillId="0" borderId="53" xfId="0" applyFont="1" applyBorder="1" applyAlignment="1">
      <alignment horizontal="left" vertical="center" shrinkToFit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14" fillId="4" borderId="26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51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52" xfId="0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4" fillId="4" borderId="44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4" fillId="4" borderId="47" xfId="0" applyFont="1" applyFill="1" applyBorder="1" applyAlignment="1">
      <alignment horizontal="center" vertical="center" wrapText="1"/>
    </xf>
    <xf numFmtId="0" fontId="14" fillId="4" borderId="50" xfId="0" applyFont="1" applyFill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14" fontId="11" fillId="0" borderId="21" xfId="0" applyNumberFormat="1" applyFont="1" applyBorder="1" applyAlignment="1">
      <alignment horizontal="right" vertical="center"/>
    </xf>
    <xf numFmtId="0" fontId="11" fillId="0" borderId="33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15" fillId="0" borderId="50" xfId="0" applyFont="1" applyBorder="1" applyAlignment="1">
      <alignment horizontal="center"/>
    </xf>
    <xf numFmtId="0" fontId="14" fillId="4" borderId="31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5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right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/>
    </xf>
    <xf numFmtId="0" fontId="15" fillId="2" borderId="44" xfId="0" applyFont="1" applyFill="1" applyBorder="1" applyAlignment="1">
      <alignment horizontal="center"/>
    </xf>
    <xf numFmtId="0" fontId="15" fillId="2" borderId="50" xfId="0" applyFont="1" applyFill="1" applyBorder="1" applyAlignment="1">
      <alignment horizontal="center"/>
    </xf>
    <xf numFmtId="41" fontId="11" fillId="0" borderId="33" xfId="0" applyNumberFormat="1" applyFont="1" applyBorder="1" applyAlignment="1">
      <alignment horizontal="center" wrapText="1"/>
    </xf>
    <xf numFmtId="41" fontId="11" fillId="0" borderId="45" xfId="0" applyNumberFormat="1" applyFont="1" applyBorder="1" applyAlignment="1">
      <alignment horizontal="center" wrapText="1"/>
    </xf>
    <xf numFmtId="41" fontId="11" fillId="0" borderId="43" xfId="0" applyNumberFormat="1" applyFont="1" applyBorder="1" applyAlignment="1">
      <alignment horizontal="center" wrapText="1"/>
    </xf>
    <xf numFmtId="41" fontId="11" fillId="0" borderId="0" xfId="0" applyNumberFormat="1" applyFont="1" applyAlignment="1">
      <alignment horizontal="center" wrapText="1"/>
    </xf>
    <xf numFmtId="41" fontId="11" fillId="0" borderId="30" xfId="0" applyNumberFormat="1" applyFont="1" applyBorder="1" applyAlignment="1">
      <alignment horizontal="center" wrapText="1"/>
    </xf>
    <xf numFmtId="41" fontId="11" fillId="0" borderId="47" xfId="0" applyNumberFormat="1" applyFont="1" applyBorder="1" applyAlignment="1">
      <alignment horizontal="center" wrapText="1"/>
    </xf>
    <xf numFmtId="0" fontId="15" fillId="0" borderId="45" xfId="0" applyFont="1" applyBorder="1" applyAlignment="1">
      <alignment horizontal="center"/>
    </xf>
    <xf numFmtId="0" fontId="15" fillId="0" borderId="4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14" fillId="0" borderId="2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/>
    </xf>
    <xf numFmtId="41" fontId="11" fillId="2" borderId="33" xfId="0" applyNumberFormat="1" applyFont="1" applyFill="1" applyBorder="1" applyAlignment="1">
      <alignment horizontal="center" wrapText="1"/>
    </xf>
    <xf numFmtId="41" fontId="11" fillId="2" borderId="45" xfId="0" applyNumberFormat="1" applyFont="1" applyFill="1" applyBorder="1" applyAlignment="1">
      <alignment horizontal="center" wrapText="1"/>
    </xf>
    <xf numFmtId="41" fontId="11" fillId="2" borderId="43" xfId="0" applyNumberFormat="1" applyFont="1" applyFill="1" applyBorder="1" applyAlignment="1">
      <alignment horizontal="center" wrapText="1"/>
    </xf>
    <xf numFmtId="41" fontId="11" fillId="2" borderId="0" xfId="0" applyNumberFormat="1" applyFont="1" applyFill="1" applyAlignment="1">
      <alignment horizontal="center" wrapText="1"/>
    </xf>
    <xf numFmtId="41" fontId="11" fillId="2" borderId="30" xfId="0" applyNumberFormat="1" applyFont="1" applyFill="1" applyBorder="1" applyAlignment="1">
      <alignment horizontal="center" wrapText="1"/>
    </xf>
    <xf numFmtId="41" fontId="11" fillId="2" borderId="47" xfId="0" applyNumberFormat="1" applyFont="1" applyFill="1" applyBorder="1" applyAlignment="1">
      <alignment horizontal="center" wrapText="1"/>
    </xf>
    <xf numFmtId="0" fontId="15" fillId="2" borderId="45" xfId="0" applyFont="1" applyFill="1" applyBorder="1" applyAlignment="1">
      <alignment horizontal="center"/>
    </xf>
    <xf numFmtId="0" fontId="15" fillId="2" borderId="46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47" xfId="0" applyFont="1" applyFill="1" applyBorder="1" applyAlignment="1">
      <alignment horizontal="center"/>
    </xf>
    <xf numFmtId="0" fontId="15" fillId="2" borderId="48" xfId="0" applyFont="1" applyFill="1" applyBorder="1" applyAlignment="1">
      <alignment horizontal="center"/>
    </xf>
    <xf numFmtId="14" fontId="11" fillId="2" borderId="21" xfId="0" applyNumberFormat="1" applyFont="1" applyFill="1" applyBorder="1" applyAlignment="1">
      <alignment horizontal="right" vertical="center"/>
    </xf>
    <xf numFmtId="0" fontId="14" fillId="2" borderId="54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3" fontId="10" fillId="0" borderId="33" xfId="0" applyNumberFormat="1" applyFont="1" applyBorder="1" applyAlignment="1">
      <alignment horizontal="right" vertical="center" wrapText="1"/>
    </xf>
    <xf numFmtId="3" fontId="10" fillId="0" borderId="34" xfId="0" applyNumberFormat="1" applyFont="1" applyBorder="1" applyAlignment="1">
      <alignment horizontal="right" vertical="center" wrapText="1"/>
    </xf>
    <xf numFmtId="3" fontId="10" fillId="0" borderId="30" xfId="0" applyNumberFormat="1" applyFont="1" applyBorder="1" applyAlignment="1">
      <alignment horizontal="right" vertical="center" wrapText="1"/>
    </xf>
    <xf numFmtId="3" fontId="10" fillId="0" borderId="50" xfId="0" applyNumberFormat="1" applyFont="1" applyBorder="1" applyAlignment="1">
      <alignment horizontal="right" vertical="center" wrapText="1"/>
    </xf>
    <xf numFmtId="0" fontId="14" fillId="2" borderId="29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3" fontId="16" fillId="0" borderId="8" xfId="0" applyNumberFormat="1" applyFont="1" applyBorder="1" applyAlignment="1">
      <alignment horizontal="right" vertical="center"/>
    </xf>
    <xf numFmtId="3" fontId="16" fillId="0" borderId="9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3" fontId="16" fillId="0" borderId="2" xfId="0" applyNumberFormat="1" applyFont="1" applyBorder="1" applyAlignment="1">
      <alignment horizontal="right" vertical="center"/>
    </xf>
    <xf numFmtId="3" fontId="16" fillId="0" borderId="3" xfId="0" applyNumberFormat="1" applyFont="1" applyBorder="1" applyAlignment="1">
      <alignment horizontal="right" vertic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7" fillId="0" borderId="43" xfId="1" applyFont="1" applyBorder="1" applyAlignment="1" applyProtection="1">
      <alignment horizontal="left" vertical="center" shrinkToFit="1"/>
    </xf>
    <xf numFmtId="0" fontId="17" fillId="0" borderId="0" xfId="1" applyFont="1" applyBorder="1" applyAlignment="1" applyProtection="1">
      <alignment horizontal="left" vertical="center" shrinkToFit="1"/>
    </xf>
    <xf numFmtId="0" fontId="17" fillId="0" borderId="11" xfId="1" applyFont="1" applyBorder="1" applyAlignment="1" applyProtection="1">
      <alignment horizontal="left" vertical="center" shrinkToFit="1"/>
    </xf>
    <xf numFmtId="0" fontId="17" fillId="0" borderId="49" xfId="1" applyFont="1" applyBorder="1" applyAlignment="1" applyProtection="1">
      <alignment horizontal="left" vertical="center" shrinkToFit="1"/>
    </xf>
    <xf numFmtId="0" fontId="17" fillId="0" borderId="3" xfId="1" applyFont="1" applyBorder="1" applyAlignment="1" applyProtection="1">
      <alignment horizontal="left" vertical="center" shrinkToFit="1"/>
    </xf>
    <xf numFmtId="0" fontId="17" fillId="0" borderId="4" xfId="1" applyFont="1" applyBorder="1" applyAlignment="1" applyProtection="1">
      <alignment horizontal="left" vertical="center" shrinkToFit="1"/>
    </xf>
    <xf numFmtId="0" fontId="11" fillId="0" borderId="51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2" fillId="0" borderId="35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left" vertical="center" wrapText="1"/>
    </xf>
    <xf numFmtId="0" fontId="22" fillId="0" borderId="37" xfId="0" applyFont="1" applyBorder="1" applyAlignment="1">
      <alignment horizontal="left" vertical="center" wrapText="1"/>
    </xf>
    <xf numFmtId="0" fontId="22" fillId="0" borderId="3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39" xfId="0" applyFont="1" applyBorder="1" applyAlignment="1">
      <alignment horizontal="left" vertical="center" wrapText="1"/>
    </xf>
    <xf numFmtId="0" fontId="22" fillId="0" borderId="40" xfId="0" applyFont="1" applyBorder="1" applyAlignment="1">
      <alignment horizontal="left" vertical="center" wrapText="1"/>
    </xf>
    <xf numFmtId="0" fontId="22" fillId="0" borderId="41" xfId="0" applyFont="1" applyBorder="1" applyAlignment="1">
      <alignment horizontal="left" vertical="center" wrapText="1"/>
    </xf>
    <xf numFmtId="0" fontId="22" fillId="0" borderId="42" xfId="0" applyFont="1" applyBorder="1" applyAlignment="1">
      <alignment horizontal="left" vertical="center" wrapText="1"/>
    </xf>
    <xf numFmtId="0" fontId="23" fillId="0" borderId="55" xfId="0" applyFont="1" applyBorder="1" applyAlignment="1">
      <alignment horizontal="center" vertical="center"/>
    </xf>
    <xf numFmtId="0" fontId="25" fillId="0" borderId="55" xfId="0" applyFont="1" applyBorder="1" applyAlignment="1">
      <alignment horizontal="center" vertical="center"/>
    </xf>
    <xf numFmtId="0" fontId="25" fillId="0" borderId="55" xfId="0" applyFont="1" applyBorder="1" applyAlignment="1">
      <alignment horizontal="left" vertical="center"/>
    </xf>
    <xf numFmtId="0" fontId="25" fillId="0" borderId="55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8F8DA"/>
      <color rgb="FFFFFFCC"/>
      <color rgb="FFFF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66676</xdr:colOff>
      <xdr:row>70</xdr:row>
      <xdr:rowOff>15240</xdr:rowOff>
    </xdr:from>
    <xdr:to>
      <xdr:col>25</xdr:col>
      <xdr:colOff>40006</xdr:colOff>
      <xdr:row>71</xdr:row>
      <xdr:rowOff>95250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09926" y="8435340"/>
          <a:ext cx="401955" cy="21336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244-46-2124&#12288;FAX:0244-46-5684&#12288;E-Mail:sports@city.minamiso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199"/>
  <sheetViews>
    <sheetView showGridLines="0" showZeros="0" tabSelected="1" view="pageBreakPreview" zoomScaleNormal="100" zoomScaleSheetLayoutView="100" workbookViewId="0"/>
  </sheetViews>
  <sheetFormatPr defaultColWidth="9" defaultRowHeight="13.2" x14ac:dyDescent="0.2"/>
  <cols>
    <col min="1" max="110" width="2.109375" style="1" customWidth="1"/>
    <col min="111" max="16384" width="9" style="1"/>
  </cols>
  <sheetData>
    <row r="1" spans="1:90" s="2" customFormat="1" ht="11.25" customHeight="1" x14ac:dyDescent="0.2">
      <c r="A1" s="5"/>
      <c r="B1" s="5"/>
      <c r="C1" s="5"/>
      <c r="D1" s="5"/>
      <c r="E1" s="5"/>
    </row>
    <row r="2" spans="1:90" ht="11.25" customHeight="1" x14ac:dyDescent="0.2">
      <c r="A2" s="3"/>
      <c r="B2" s="54" t="s">
        <v>136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F2" s="55">
        <v>1</v>
      </c>
      <c r="BG2" s="55"/>
      <c r="BH2" s="56" t="s">
        <v>64</v>
      </c>
      <c r="BI2" s="56"/>
      <c r="BJ2" s="56"/>
      <c r="BK2" s="56"/>
      <c r="BL2" s="56"/>
      <c r="BM2" s="55">
        <v>1</v>
      </c>
      <c r="BN2" s="55"/>
      <c r="BO2" s="57">
        <v>5000</v>
      </c>
      <c r="BP2" s="57"/>
      <c r="BR2" s="58" t="s">
        <v>126</v>
      </c>
      <c r="BS2" s="58"/>
      <c r="BT2" s="58"/>
      <c r="BU2" s="58"/>
      <c r="BV2" s="58"/>
      <c r="BW2" s="60">
        <v>45998</v>
      </c>
      <c r="BX2" s="58"/>
      <c r="BY2" s="58"/>
      <c r="BZ2" s="58"/>
      <c r="CA2" s="58"/>
    </row>
    <row r="3" spans="1:90" ht="11.25" customHeight="1" x14ac:dyDescent="0.2">
      <c r="A3" s="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F3" s="55"/>
      <c r="BG3" s="55"/>
      <c r="BH3" s="56"/>
      <c r="BI3" s="56"/>
      <c r="BJ3" s="56"/>
      <c r="BK3" s="56"/>
      <c r="BL3" s="56"/>
      <c r="BM3" s="55"/>
      <c r="BN3" s="55"/>
      <c r="BO3" s="57"/>
      <c r="BP3" s="57"/>
      <c r="BR3" s="59"/>
      <c r="BS3" s="59"/>
      <c r="BT3" s="59"/>
      <c r="BU3" s="59"/>
      <c r="BV3" s="59"/>
      <c r="BW3" s="59"/>
      <c r="BX3" s="59"/>
      <c r="BY3" s="59"/>
      <c r="BZ3" s="59"/>
      <c r="CA3" s="59"/>
    </row>
    <row r="4" spans="1:90" ht="11.25" customHeight="1" x14ac:dyDescent="0.2">
      <c r="A4" s="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F4" s="55">
        <v>2</v>
      </c>
      <c r="BG4" s="55"/>
      <c r="BH4" s="56" t="s">
        <v>65</v>
      </c>
      <c r="BI4" s="56"/>
      <c r="BJ4" s="56"/>
      <c r="BK4" s="56"/>
      <c r="BL4" s="56"/>
      <c r="BM4" s="55">
        <v>2</v>
      </c>
      <c r="BN4" s="55"/>
      <c r="BO4" s="57">
        <v>5000</v>
      </c>
      <c r="BP4" s="57"/>
    </row>
    <row r="5" spans="1:90" ht="11.25" customHeight="1" x14ac:dyDescent="0.2">
      <c r="A5" s="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F5" s="55"/>
      <c r="BG5" s="55"/>
      <c r="BH5" s="56"/>
      <c r="BI5" s="56"/>
      <c r="BJ5" s="56"/>
      <c r="BK5" s="56"/>
      <c r="BL5" s="56"/>
      <c r="BM5" s="55"/>
      <c r="BN5" s="55"/>
      <c r="BO5" s="57"/>
      <c r="BP5" s="57"/>
    </row>
    <row r="6" spans="1:90" ht="11.25" customHeight="1" x14ac:dyDescent="0.2">
      <c r="A6" s="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F6" s="55">
        <v>3</v>
      </c>
      <c r="BG6" s="55"/>
      <c r="BH6" s="56" t="s">
        <v>66</v>
      </c>
      <c r="BI6" s="56"/>
      <c r="BJ6" s="56"/>
      <c r="BK6" s="56"/>
      <c r="BL6" s="56"/>
      <c r="BM6" s="55">
        <v>3</v>
      </c>
      <c r="BN6" s="55"/>
      <c r="BO6" s="57">
        <v>5000</v>
      </c>
      <c r="BP6" s="57"/>
    </row>
    <row r="7" spans="1:90" ht="11.25" customHeight="1" x14ac:dyDescent="0.2">
      <c r="A7" s="4"/>
      <c r="B7" s="3"/>
      <c r="C7" s="4"/>
      <c r="D7" s="6"/>
      <c r="E7" s="4"/>
      <c r="BF7" s="55"/>
      <c r="BG7" s="55"/>
      <c r="BH7" s="56"/>
      <c r="BI7" s="56"/>
      <c r="BJ7" s="56"/>
      <c r="BK7" s="56"/>
      <c r="BL7" s="56"/>
      <c r="BM7" s="55"/>
      <c r="BN7" s="55"/>
      <c r="BO7" s="57"/>
      <c r="BP7" s="57"/>
    </row>
    <row r="8" spans="1:90" ht="11.25" customHeight="1" x14ac:dyDescent="0.2">
      <c r="A8" s="4"/>
      <c r="B8" s="61" t="s">
        <v>0</v>
      </c>
      <c r="C8" s="62"/>
      <c r="D8" s="62"/>
      <c r="E8" s="62"/>
      <c r="F8" s="62"/>
      <c r="G8" s="62"/>
      <c r="H8" s="3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2"/>
      <c r="AF8" s="36" t="s">
        <v>14</v>
      </c>
      <c r="AG8" s="37"/>
      <c r="AH8" s="37"/>
      <c r="AI8" s="37"/>
      <c r="AJ8" s="38"/>
      <c r="AK8" s="25" t="s">
        <v>137</v>
      </c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6"/>
      <c r="BB8" s="10"/>
      <c r="BF8" s="55">
        <v>4</v>
      </c>
      <c r="BG8" s="55"/>
      <c r="BH8" s="56" t="s">
        <v>67</v>
      </c>
      <c r="BI8" s="56"/>
      <c r="BJ8" s="56"/>
      <c r="BK8" s="56"/>
      <c r="BL8" s="56"/>
      <c r="BM8" s="55">
        <v>4</v>
      </c>
      <c r="BN8" s="55"/>
      <c r="BO8" s="57">
        <v>5000</v>
      </c>
      <c r="BP8" s="57"/>
    </row>
    <row r="9" spans="1:90" ht="11.25" customHeight="1" x14ac:dyDescent="0.2">
      <c r="A9" s="4"/>
      <c r="B9" s="63"/>
      <c r="C9" s="64"/>
      <c r="D9" s="64"/>
      <c r="E9" s="64"/>
      <c r="F9" s="64"/>
      <c r="G9" s="64"/>
      <c r="H9" s="32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4"/>
      <c r="AF9" s="39"/>
      <c r="AG9" s="40"/>
      <c r="AH9" s="40"/>
      <c r="AI9" s="40"/>
      <c r="AJ9" s="41"/>
      <c r="AK9" s="26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8"/>
      <c r="BB9" s="10"/>
      <c r="BF9" s="55"/>
      <c r="BG9" s="55"/>
      <c r="BH9" s="56"/>
      <c r="BI9" s="56"/>
      <c r="BJ9" s="56"/>
      <c r="BK9" s="56"/>
      <c r="BL9" s="56"/>
      <c r="BM9" s="55"/>
      <c r="BN9" s="55"/>
      <c r="BO9" s="57"/>
      <c r="BP9" s="57"/>
    </row>
    <row r="10" spans="1:90" ht="11.25" customHeight="1" x14ac:dyDescent="0.2">
      <c r="A10" s="4"/>
      <c r="B10" s="63"/>
      <c r="C10" s="64"/>
      <c r="D10" s="64"/>
      <c r="E10" s="64"/>
      <c r="F10" s="64"/>
      <c r="G10" s="64"/>
      <c r="H10" s="32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4"/>
      <c r="AF10" s="39"/>
      <c r="AG10" s="40"/>
      <c r="AH10" s="40"/>
      <c r="AI10" s="40"/>
      <c r="AJ10" s="41"/>
      <c r="AK10" s="26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8"/>
      <c r="BB10" s="10"/>
      <c r="BF10" s="55">
        <v>5</v>
      </c>
      <c r="BG10" s="55"/>
      <c r="BH10" s="56" t="s">
        <v>68</v>
      </c>
      <c r="BI10" s="56"/>
      <c r="BJ10" s="56"/>
      <c r="BK10" s="56"/>
      <c r="BL10" s="56"/>
      <c r="BM10" s="55">
        <v>5</v>
      </c>
      <c r="BN10" s="55"/>
      <c r="BO10" s="57">
        <v>5000</v>
      </c>
      <c r="BP10" s="57"/>
    </row>
    <row r="11" spans="1:90" ht="11.25" customHeight="1" x14ac:dyDescent="0.2">
      <c r="A11" s="4"/>
      <c r="B11" s="63"/>
      <c r="C11" s="64"/>
      <c r="D11" s="64"/>
      <c r="E11" s="64"/>
      <c r="F11" s="64"/>
      <c r="G11" s="64"/>
      <c r="H11" s="33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6"/>
      <c r="AF11" s="42"/>
      <c r="AG11" s="43"/>
      <c r="AH11" s="43"/>
      <c r="AI11" s="43"/>
      <c r="AJ11" s="44"/>
      <c r="AK11" s="27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70"/>
      <c r="BB11" s="10"/>
      <c r="BF11" s="55"/>
      <c r="BG11" s="55"/>
      <c r="BH11" s="56"/>
      <c r="BI11" s="56"/>
      <c r="BJ11" s="56"/>
      <c r="BK11" s="56"/>
      <c r="BL11" s="56"/>
      <c r="BM11" s="55"/>
      <c r="BN11" s="55"/>
      <c r="BO11" s="57"/>
      <c r="BP11" s="57"/>
    </row>
    <row r="12" spans="1:90" ht="11.25" customHeight="1" x14ac:dyDescent="0.2">
      <c r="A12" s="4"/>
      <c r="B12" s="63" t="s">
        <v>1</v>
      </c>
      <c r="C12" s="64"/>
      <c r="D12" s="64"/>
      <c r="E12" s="64"/>
      <c r="F12" s="64"/>
      <c r="G12" s="64"/>
      <c r="H12" s="81" t="s">
        <v>13</v>
      </c>
      <c r="I12" s="82"/>
      <c r="J12" s="17"/>
      <c r="K12" s="17"/>
      <c r="L12" s="17"/>
      <c r="M12" s="17"/>
      <c r="N12" s="17"/>
      <c r="O12" s="17"/>
      <c r="P12" s="17"/>
      <c r="Q12" s="87"/>
      <c r="R12" s="87"/>
      <c r="S12" s="87"/>
      <c r="T12" s="87"/>
      <c r="U12" s="86" t="s">
        <v>140</v>
      </c>
      <c r="V12" s="86"/>
      <c r="W12" s="28"/>
      <c r="X12" s="28"/>
      <c r="Y12" s="28"/>
      <c r="Z12" s="28"/>
      <c r="AA12" s="28"/>
      <c r="AB12" s="28"/>
      <c r="AC12" s="28"/>
      <c r="AD12" s="28"/>
      <c r="AE12" s="29"/>
      <c r="AF12" s="45" t="s">
        <v>135</v>
      </c>
      <c r="AG12" s="46"/>
      <c r="AH12" s="46"/>
      <c r="AI12" s="46"/>
      <c r="AJ12" s="47"/>
      <c r="AK12" s="83" t="s">
        <v>53</v>
      </c>
      <c r="AL12" s="84"/>
      <c r="AM12" s="84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8"/>
      <c r="BB12" s="10"/>
      <c r="BF12" s="55">
        <v>6</v>
      </c>
      <c r="BG12" s="55"/>
      <c r="BH12" s="56" t="s">
        <v>69</v>
      </c>
      <c r="BI12" s="56"/>
      <c r="BJ12" s="56"/>
      <c r="BK12" s="56"/>
      <c r="BL12" s="56"/>
      <c r="BM12" s="55">
        <v>6</v>
      </c>
      <c r="BN12" s="55"/>
      <c r="BO12" s="57">
        <v>5000</v>
      </c>
      <c r="BP12" s="57"/>
    </row>
    <row r="13" spans="1:90" ht="11.25" customHeight="1" x14ac:dyDescent="0.2">
      <c r="A13" s="4"/>
      <c r="B13" s="63"/>
      <c r="C13" s="64"/>
      <c r="D13" s="64"/>
      <c r="E13" s="64"/>
      <c r="F13" s="64"/>
      <c r="G13" s="64"/>
      <c r="H13" s="81"/>
      <c r="I13" s="82"/>
      <c r="J13" s="19"/>
      <c r="K13" s="19"/>
      <c r="L13" s="19"/>
      <c r="M13" s="19"/>
      <c r="N13" s="19"/>
      <c r="O13" s="19"/>
      <c r="P13" s="19"/>
      <c r="Q13" s="88"/>
      <c r="R13" s="88"/>
      <c r="S13" s="88"/>
      <c r="T13" s="88"/>
      <c r="U13" s="40"/>
      <c r="V13" s="40"/>
      <c r="W13" s="21"/>
      <c r="X13" s="21"/>
      <c r="Y13" s="21"/>
      <c r="Z13" s="21"/>
      <c r="AA13" s="21"/>
      <c r="AB13" s="21"/>
      <c r="AC13" s="21"/>
      <c r="AD13" s="21"/>
      <c r="AE13" s="30"/>
      <c r="AF13" s="48"/>
      <c r="AG13" s="49"/>
      <c r="AH13" s="49"/>
      <c r="AI13" s="49"/>
      <c r="AJ13" s="50"/>
      <c r="AK13" s="77"/>
      <c r="AL13" s="78"/>
      <c r="AM13" s="78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20"/>
      <c r="BB13" s="10"/>
      <c r="BF13" s="55"/>
      <c r="BG13" s="55"/>
      <c r="BH13" s="56"/>
      <c r="BI13" s="56"/>
      <c r="BJ13" s="56"/>
      <c r="BK13" s="56"/>
      <c r="BL13" s="56"/>
      <c r="BM13" s="55"/>
      <c r="BN13" s="55"/>
      <c r="BO13" s="57"/>
      <c r="BP13" s="57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</row>
    <row r="14" spans="1:90" ht="11.25" customHeight="1" x14ac:dyDescent="0.2">
      <c r="A14" s="4"/>
      <c r="B14" s="63"/>
      <c r="C14" s="64"/>
      <c r="D14" s="64"/>
      <c r="E14" s="64"/>
      <c r="F14" s="64"/>
      <c r="G14" s="64"/>
      <c r="H14" s="34" t="s">
        <v>137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30"/>
      <c r="AF14" s="48"/>
      <c r="AG14" s="49"/>
      <c r="AH14" s="49"/>
      <c r="AI14" s="49"/>
      <c r="AJ14" s="50"/>
      <c r="AK14" s="77" t="s">
        <v>138</v>
      </c>
      <c r="AL14" s="78"/>
      <c r="AM14" s="78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2"/>
      <c r="BB14" s="10"/>
      <c r="BF14" s="55">
        <v>7</v>
      </c>
      <c r="BG14" s="55"/>
      <c r="BH14" s="56" t="s">
        <v>70</v>
      </c>
      <c r="BI14" s="56"/>
      <c r="BJ14" s="56"/>
      <c r="BK14" s="56"/>
      <c r="BL14" s="56"/>
      <c r="BM14" s="55">
        <v>7</v>
      </c>
      <c r="BN14" s="55"/>
      <c r="BO14" s="57">
        <v>5000</v>
      </c>
      <c r="BP14" s="57"/>
      <c r="BS14" s="16"/>
      <c r="BT14" s="16"/>
      <c r="BU14" s="16"/>
      <c r="BV14" s="16"/>
      <c r="BW14" s="16"/>
      <c r="BX14" s="16"/>
      <c r="BY14" s="16"/>
      <c r="BZ14" s="16"/>
      <c r="CG14" s="16"/>
      <c r="CH14" s="16"/>
      <c r="CI14" s="16"/>
      <c r="CJ14" s="16"/>
      <c r="CK14" s="16"/>
      <c r="CL14" s="16"/>
    </row>
    <row r="15" spans="1:90" ht="11.25" customHeight="1" x14ac:dyDescent="0.2">
      <c r="A15" s="4"/>
      <c r="B15" s="104"/>
      <c r="C15" s="105"/>
      <c r="D15" s="105"/>
      <c r="E15" s="105"/>
      <c r="F15" s="105"/>
      <c r="G15" s="105"/>
      <c r="H15" s="35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85"/>
      <c r="AF15" s="51"/>
      <c r="AG15" s="52"/>
      <c r="AH15" s="52"/>
      <c r="AI15" s="52"/>
      <c r="AJ15" s="53"/>
      <c r="AK15" s="79"/>
      <c r="AL15" s="80"/>
      <c r="AM15" s="80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4"/>
      <c r="BB15" s="10"/>
      <c r="BF15" s="55"/>
      <c r="BG15" s="55"/>
      <c r="BH15" s="56"/>
      <c r="BI15" s="56"/>
      <c r="BJ15" s="56"/>
      <c r="BK15" s="56"/>
      <c r="BL15" s="56"/>
      <c r="BM15" s="55"/>
      <c r="BN15" s="55"/>
      <c r="BO15" s="57"/>
      <c r="BP15" s="57"/>
      <c r="BS15" s="16"/>
      <c r="BT15" s="16"/>
      <c r="BU15" s="16"/>
      <c r="BV15" s="16"/>
      <c r="BW15" s="16"/>
      <c r="BX15" s="16"/>
      <c r="BY15" s="16"/>
      <c r="BZ15" s="16"/>
      <c r="CG15" s="16"/>
      <c r="CH15" s="16"/>
      <c r="CI15" s="16"/>
      <c r="CJ15" s="16"/>
      <c r="CK15" s="16"/>
      <c r="CL15" s="16"/>
    </row>
    <row r="16" spans="1:90" ht="11.25" customHeight="1" x14ac:dyDescent="0.2">
      <c r="A16" s="4"/>
      <c r="B16" s="10"/>
      <c r="C16" s="11"/>
      <c r="D16" s="12"/>
      <c r="E16" s="13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F16" s="55">
        <v>8</v>
      </c>
      <c r="BG16" s="55"/>
      <c r="BH16" s="56" t="s">
        <v>71</v>
      </c>
      <c r="BI16" s="56"/>
      <c r="BJ16" s="56"/>
      <c r="BK16" s="56"/>
      <c r="BL16" s="56"/>
      <c r="BM16" s="55">
        <v>8</v>
      </c>
      <c r="BN16" s="55"/>
      <c r="BO16" s="57">
        <v>5000</v>
      </c>
      <c r="BP16" s="57"/>
      <c r="BS16" s="16"/>
      <c r="BT16" s="16"/>
      <c r="BU16" s="16"/>
      <c r="BV16" s="16"/>
      <c r="BW16" s="16"/>
      <c r="BX16" s="16"/>
      <c r="BY16" s="16"/>
      <c r="BZ16" s="16"/>
      <c r="CG16" s="16"/>
      <c r="CH16" s="16"/>
      <c r="CI16" s="16"/>
      <c r="CJ16" s="16"/>
      <c r="CK16" s="16"/>
      <c r="CL16" s="16"/>
    </row>
    <row r="17" spans="1:90" ht="11.25" customHeight="1" x14ac:dyDescent="0.2">
      <c r="A17" s="4"/>
      <c r="B17" s="89" t="s">
        <v>15</v>
      </c>
      <c r="C17" s="90"/>
      <c r="D17" s="93" t="s">
        <v>57</v>
      </c>
      <c r="E17" s="93"/>
      <c r="F17" s="93"/>
      <c r="G17" s="95" t="s">
        <v>58</v>
      </c>
      <c r="H17" s="96"/>
      <c r="I17" s="96"/>
      <c r="J17" s="96"/>
      <c r="K17" s="96"/>
      <c r="L17" s="96"/>
      <c r="M17" s="97"/>
      <c r="N17" s="90" t="s">
        <v>17</v>
      </c>
      <c r="O17" s="90"/>
      <c r="P17" s="90"/>
      <c r="Q17" s="90"/>
      <c r="R17" s="90"/>
      <c r="S17" s="90"/>
      <c r="T17" s="90"/>
      <c r="U17" s="90"/>
      <c r="V17" s="90"/>
      <c r="W17" s="90" t="s">
        <v>2</v>
      </c>
      <c r="X17" s="90"/>
      <c r="Y17" s="90"/>
      <c r="Z17" s="93" t="s">
        <v>131</v>
      </c>
      <c r="AA17" s="90"/>
      <c r="AB17" s="90"/>
      <c r="AC17" s="90"/>
      <c r="AD17" s="90"/>
      <c r="AE17" s="93" t="s">
        <v>141</v>
      </c>
      <c r="AF17" s="90"/>
      <c r="AG17" s="90"/>
      <c r="AH17" s="90"/>
      <c r="AI17" s="90"/>
      <c r="AJ17" s="90"/>
      <c r="AK17" s="90"/>
      <c r="AL17" s="90" t="s">
        <v>3</v>
      </c>
      <c r="AM17" s="90"/>
      <c r="AN17" s="90"/>
      <c r="AO17" s="90"/>
      <c r="AP17" s="90" t="s">
        <v>4</v>
      </c>
      <c r="AQ17" s="90"/>
      <c r="AR17" s="90"/>
      <c r="AS17" s="90"/>
      <c r="AT17" s="93" t="s">
        <v>132</v>
      </c>
      <c r="AU17" s="90"/>
      <c r="AV17" s="90"/>
      <c r="AW17" s="90"/>
      <c r="AX17" s="90"/>
      <c r="AY17" s="90"/>
      <c r="AZ17" s="90"/>
      <c r="BA17" s="126"/>
      <c r="BB17" s="10"/>
      <c r="BF17" s="55"/>
      <c r="BG17" s="55"/>
      <c r="BH17" s="56"/>
      <c r="BI17" s="56"/>
      <c r="BJ17" s="56"/>
      <c r="BK17" s="56"/>
      <c r="BL17" s="56"/>
      <c r="BM17" s="55"/>
      <c r="BN17" s="55"/>
      <c r="BO17" s="57"/>
      <c r="BP17" s="57"/>
      <c r="BS17" s="16"/>
      <c r="BT17" s="16"/>
      <c r="BU17" s="16"/>
      <c r="BV17" s="16"/>
      <c r="BZ17" s="16"/>
      <c r="CG17" s="16"/>
      <c r="CH17" s="16"/>
      <c r="CI17" s="16"/>
      <c r="CJ17" s="16"/>
      <c r="CK17" s="16"/>
      <c r="CL17" s="16"/>
    </row>
    <row r="18" spans="1:90" ht="11.25" customHeight="1" x14ac:dyDescent="0.2">
      <c r="A18" s="4"/>
      <c r="B18" s="91"/>
      <c r="C18" s="92"/>
      <c r="D18" s="94"/>
      <c r="E18" s="94"/>
      <c r="F18" s="94"/>
      <c r="G18" s="98"/>
      <c r="H18" s="99"/>
      <c r="I18" s="99"/>
      <c r="J18" s="99"/>
      <c r="K18" s="99"/>
      <c r="L18" s="99"/>
      <c r="M18" s="100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127"/>
      <c r="BB18" s="10"/>
      <c r="BF18" s="55">
        <v>9</v>
      </c>
      <c r="BG18" s="55"/>
      <c r="BH18" s="56" t="s">
        <v>72</v>
      </c>
      <c r="BI18" s="56"/>
      <c r="BJ18" s="56"/>
      <c r="BK18" s="56"/>
      <c r="BL18" s="56"/>
      <c r="BM18" s="55">
        <v>9</v>
      </c>
      <c r="BN18" s="55"/>
      <c r="BO18" s="57">
        <v>5000</v>
      </c>
      <c r="BP18" s="57"/>
      <c r="BS18" s="16"/>
      <c r="BT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</row>
    <row r="19" spans="1:90" ht="11.25" customHeight="1" x14ac:dyDescent="0.2">
      <c r="A19" s="4"/>
      <c r="B19" s="91"/>
      <c r="C19" s="92"/>
      <c r="D19" s="94"/>
      <c r="E19" s="94"/>
      <c r="F19" s="94"/>
      <c r="G19" s="98"/>
      <c r="H19" s="99"/>
      <c r="I19" s="99"/>
      <c r="J19" s="99"/>
      <c r="K19" s="99"/>
      <c r="L19" s="99"/>
      <c r="M19" s="100"/>
      <c r="N19" s="92" t="s">
        <v>16</v>
      </c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127"/>
      <c r="BB19" s="10"/>
      <c r="BF19" s="55"/>
      <c r="BG19" s="55"/>
      <c r="BH19" s="56"/>
      <c r="BI19" s="56"/>
      <c r="BJ19" s="56"/>
      <c r="BK19" s="56"/>
      <c r="BL19" s="56"/>
      <c r="BM19" s="55"/>
      <c r="BN19" s="55"/>
      <c r="BO19" s="57"/>
      <c r="BP19" s="57"/>
      <c r="BS19" s="16"/>
      <c r="BT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</row>
    <row r="20" spans="1:90" ht="11.25" customHeight="1" x14ac:dyDescent="0.2">
      <c r="A20" s="4"/>
      <c r="B20" s="91"/>
      <c r="C20" s="92"/>
      <c r="D20" s="94"/>
      <c r="E20" s="94"/>
      <c r="F20" s="94"/>
      <c r="G20" s="101"/>
      <c r="H20" s="102"/>
      <c r="I20" s="102"/>
      <c r="J20" s="102"/>
      <c r="K20" s="102"/>
      <c r="L20" s="102"/>
      <c r="M20" s="103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127"/>
      <c r="BB20" s="10"/>
      <c r="BF20" s="55">
        <v>10</v>
      </c>
      <c r="BG20" s="55"/>
      <c r="BH20" s="56" t="s">
        <v>73</v>
      </c>
      <c r="BI20" s="56"/>
      <c r="BJ20" s="56"/>
      <c r="BK20" s="56"/>
      <c r="BL20" s="56"/>
      <c r="BM20" s="55">
        <v>10</v>
      </c>
      <c r="BN20" s="55"/>
      <c r="BO20" s="57">
        <v>5000</v>
      </c>
      <c r="BP20" s="57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</row>
    <row r="21" spans="1:90" ht="7.5" customHeight="1" x14ac:dyDescent="0.2">
      <c r="A21" s="4"/>
      <c r="B21" s="165">
        <v>1</v>
      </c>
      <c r="C21" s="115"/>
      <c r="D21" s="166"/>
      <c r="E21" s="166"/>
      <c r="F21" s="166"/>
      <c r="G21" s="106" t="str">
        <f>IFERROR(VLOOKUP(D21,BF2:BL87,3,FALSE)," ")</f>
        <v xml:space="preserve"> </v>
      </c>
      <c r="H21" s="107"/>
      <c r="I21" s="107"/>
      <c r="J21" s="107"/>
      <c r="K21" s="107"/>
      <c r="L21" s="107"/>
      <c r="M21" s="108"/>
      <c r="N21" s="115"/>
      <c r="O21" s="115"/>
      <c r="P21" s="115"/>
      <c r="Q21" s="115"/>
      <c r="R21" s="115"/>
      <c r="S21" s="115"/>
      <c r="T21" s="115"/>
      <c r="U21" s="115"/>
      <c r="V21" s="115"/>
      <c r="W21" s="116"/>
      <c r="X21" s="116"/>
      <c r="Y21" s="116"/>
      <c r="Z21" s="117"/>
      <c r="AA21" s="115"/>
      <c r="AB21" s="115"/>
      <c r="AC21" s="115"/>
      <c r="AD21" s="115"/>
      <c r="AE21" s="118"/>
      <c r="AF21" s="118"/>
      <c r="AG21" s="118"/>
      <c r="AH21" s="118"/>
      <c r="AI21" s="118"/>
      <c r="AJ21" s="118"/>
      <c r="AK21" s="118"/>
      <c r="AL21" s="119"/>
      <c r="AM21" s="120"/>
      <c r="AN21" s="120"/>
      <c r="AO21" s="123" t="s">
        <v>56</v>
      </c>
      <c r="AP21" s="119" t="str">
        <f>IF(AE21="","",DATEDIF(AE21,$BW$2,"y"))</f>
        <v/>
      </c>
      <c r="AQ21" s="120"/>
      <c r="AR21" s="120"/>
      <c r="AS21" s="123" t="s">
        <v>55</v>
      </c>
      <c r="AT21" s="153" t="str">
        <f>IFERROR(VLOOKUP(D21,BM2:BP87,3,FALSE),"　")</f>
        <v>　</v>
      </c>
      <c r="AU21" s="154"/>
      <c r="AV21" s="154"/>
      <c r="AW21" s="154"/>
      <c r="AX21" s="154"/>
      <c r="AY21" s="154"/>
      <c r="AZ21" s="159" t="s">
        <v>54</v>
      </c>
      <c r="BA21" s="160"/>
      <c r="BB21" s="10"/>
      <c r="BF21" s="55"/>
      <c r="BG21" s="55"/>
      <c r="BH21" s="56"/>
      <c r="BI21" s="56"/>
      <c r="BJ21" s="56"/>
      <c r="BK21" s="56"/>
      <c r="BL21" s="56"/>
      <c r="BM21" s="55"/>
      <c r="BN21" s="55"/>
      <c r="BO21" s="57"/>
      <c r="BP21" s="57"/>
      <c r="BQ21" s="9"/>
      <c r="BR21" s="9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</row>
    <row r="22" spans="1:90" ht="7.5" customHeight="1" x14ac:dyDescent="0.2">
      <c r="A22" s="4"/>
      <c r="B22" s="165"/>
      <c r="C22" s="115"/>
      <c r="D22" s="166"/>
      <c r="E22" s="166"/>
      <c r="F22" s="166"/>
      <c r="G22" s="109"/>
      <c r="H22" s="110"/>
      <c r="I22" s="110"/>
      <c r="J22" s="110"/>
      <c r="K22" s="110"/>
      <c r="L22" s="110"/>
      <c r="M22" s="111"/>
      <c r="N22" s="115"/>
      <c r="O22" s="115"/>
      <c r="P22" s="115"/>
      <c r="Q22" s="115"/>
      <c r="R22" s="115"/>
      <c r="S22" s="115"/>
      <c r="T22" s="115"/>
      <c r="U22" s="115"/>
      <c r="V22" s="115"/>
      <c r="W22" s="116"/>
      <c r="X22" s="116"/>
      <c r="Y22" s="116"/>
      <c r="Z22" s="115"/>
      <c r="AA22" s="115"/>
      <c r="AB22" s="115"/>
      <c r="AC22" s="115"/>
      <c r="AD22" s="115"/>
      <c r="AE22" s="118"/>
      <c r="AF22" s="118"/>
      <c r="AG22" s="118"/>
      <c r="AH22" s="118"/>
      <c r="AI22" s="118"/>
      <c r="AJ22" s="118"/>
      <c r="AK22" s="118"/>
      <c r="AL22" s="81"/>
      <c r="AM22" s="82"/>
      <c r="AN22" s="82"/>
      <c r="AO22" s="124"/>
      <c r="AP22" s="81"/>
      <c r="AQ22" s="82"/>
      <c r="AR22" s="82"/>
      <c r="AS22" s="124"/>
      <c r="AT22" s="155"/>
      <c r="AU22" s="156"/>
      <c r="AV22" s="156"/>
      <c r="AW22" s="156"/>
      <c r="AX22" s="156"/>
      <c r="AY22" s="156"/>
      <c r="AZ22" s="161"/>
      <c r="BA22" s="162"/>
      <c r="BB22" s="10"/>
      <c r="BF22" s="55">
        <v>11</v>
      </c>
      <c r="BG22" s="55"/>
      <c r="BH22" s="56" t="s">
        <v>74</v>
      </c>
      <c r="BI22" s="56"/>
      <c r="BJ22" s="56"/>
      <c r="BK22" s="56"/>
      <c r="BL22" s="56"/>
      <c r="BM22" s="55">
        <v>11</v>
      </c>
      <c r="BN22" s="55"/>
      <c r="BO22" s="57">
        <v>5000</v>
      </c>
      <c r="BP22" s="57"/>
      <c r="BQ22" s="9"/>
      <c r="BR22" s="9"/>
      <c r="BS22" s="9"/>
    </row>
    <row r="23" spans="1:90" ht="11.25" customHeight="1" x14ac:dyDescent="0.2">
      <c r="A23" s="4"/>
      <c r="B23" s="165"/>
      <c r="C23" s="115"/>
      <c r="D23" s="166"/>
      <c r="E23" s="166"/>
      <c r="F23" s="166"/>
      <c r="G23" s="109"/>
      <c r="H23" s="110"/>
      <c r="I23" s="110"/>
      <c r="J23" s="110"/>
      <c r="K23" s="110"/>
      <c r="L23" s="110"/>
      <c r="M23" s="111"/>
      <c r="N23" s="142"/>
      <c r="O23" s="142"/>
      <c r="P23" s="142"/>
      <c r="Q23" s="142"/>
      <c r="R23" s="142"/>
      <c r="S23" s="142"/>
      <c r="T23" s="142"/>
      <c r="U23" s="142"/>
      <c r="V23" s="142"/>
      <c r="W23" s="116"/>
      <c r="X23" s="116"/>
      <c r="Y23" s="116"/>
      <c r="Z23" s="115"/>
      <c r="AA23" s="115"/>
      <c r="AB23" s="115"/>
      <c r="AC23" s="115"/>
      <c r="AD23" s="115"/>
      <c r="AE23" s="118"/>
      <c r="AF23" s="118"/>
      <c r="AG23" s="118"/>
      <c r="AH23" s="118"/>
      <c r="AI23" s="118"/>
      <c r="AJ23" s="118"/>
      <c r="AK23" s="118"/>
      <c r="AL23" s="81"/>
      <c r="AM23" s="82"/>
      <c r="AN23" s="82"/>
      <c r="AO23" s="124"/>
      <c r="AP23" s="81"/>
      <c r="AQ23" s="82"/>
      <c r="AR23" s="82"/>
      <c r="AS23" s="124"/>
      <c r="AT23" s="155"/>
      <c r="AU23" s="156"/>
      <c r="AV23" s="156"/>
      <c r="AW23" s="156"/>
      <c r="AX23" s="156"/>
      <c r="AY23" s="156"/>
      <c r="AZ23" s="161"/>
      <c r="BA23" s="162"/>
      <c r="BB23" s="10"/>
      <c r="BF23" s="55"/>
      <c r="BG23" s="55"/>
      <c r="BH23" s="56"/>
      <c r="BI23" s="56"/>
      <c r="BJ23" s="56"/>
      <c r="BK23" s="56"/>
      <c r="BL23" s="56"/>
      <c r="BM23" s="55"/>
      <c r="BN23" s="55"/>
      <c r="BO23" s="57"/>
      <c r="BP23" s="57"/>
      <c r="BQ23" s="9"/>
      <c r="BR23" s="9"/>
      <c r="BS23" s="9"/>
    </row>
    <row r="24" spans="1:90" ht="11.25" customHeight="1" x14ac:dyDescent="0.2">
      <c r="A24" s="4"/>
      <c r="B24" s="165"/>
      <c r="C24" s="115"/>
      <c r="D24" s="166"/>
      <c r="E24" s="166"/>
      <c r="F24" s="166"/>
      <c r="G24" s="112"/>
      <c r="H24" s="113"/>
      <c r="I24" s="113"/>
      <c r="J24" s="113"/>
      <c r="K24" s="113"/>
      <c r="L24" s="113"/>
      <c r="M24" s="114"/>
      <c r="N24" s="115"/>
      <c r="O24" s="115"/>
      <c r="P24" s="115"/>
      <c r="Q24" s="115"/>
      <c r="R24" s="115"/>
      <c r="S24" s="115"/>
      <c r="T24" s="115"/>
      <c r="U24" s="115"/>
      <c r="V24" s="115"/>
      <c r="W24" s="116"/>
      <c r="X24" s="116"/>
      <c r="Y24" s="116"/>
      <c r="Z24" s="115"/>
      <c r="AA24" s="115"/>
      <c r="AB24" s="115"/>
      <c r="AC24" s="115"/>
      <c r="AD24" s="115"/>
      <c r="AE24" s="118"/>
      <c r="AF24" s="118"/>
      <c r="AG24" s="118"/>
      <c r="AH24" s="118"/>
      <c r="AI24" s="118"/>
      <c r="AJ24" s="118"/>
      <c r="AK24" s="118"/>
      <c r="AL24" s="121"/>
      <c r="AM24" s="122"/>
      <c r="AN24" s="122"/>
      <c r="AO24" s="125"/>
      <c r="AP24" s="121"/>
      <c r="AQ24" s="122"/>
      <c r="AR24" s="122"/>
      <c r="AS24" s="125"/>
      <c r="AT24" s="157"/>
      <c r="AU24" s="158"/>
      <c r="AV24" s="158"/>
      <c r="AW24" s="158"/>
      <c r="AX24" s="158"/>
      <c r="AY24" s="158"/>
      <c r="AZ24" s="163"/>
      <c r="BA24" s="164"/>
      <c r="BB24" s="10"/>
      <c r="BF24" s="55">
        <v>12</v>
      </c>
      <c r="BG24" s="55"/>
      <c r="BH24" s="56" t="s">
        <v>75</v>
      </c>
      <c r="BI24" s="56"/>
      <c r="BJ24" s="56"/>
      <c r="BK24" s="56"/>
      <c r="BL24" s="56"/>
      <c r="BM24" s="55">
        <v>12</v>
      </c>
      <c r="BN24" s="55"/>
      <c r="BO24" s="57">
        <v>5000</v>
      </c>
      <c r="BP24" s="57"/>
      <c r="BQ24" s="9"/>
      <c r="BR24" s="9"/>
      <c r="BS24" s="9"/>
    </row>
    <row r="25" spans="1:90" ht="7.5" customHeight="1" x14ac:dyDescent="0.2">
      <c r="A25" s="4"/>
      <c r="B25" s="128">
        <v>2</v>
      </c>
      <c r="C25" s="129"/>
      <c r="D25" s="130"/>
      <c r="E25" s="130"/>
      <c r="F25" s="130"/>
      <c r="G25" s="131" t="str">
        <f>IFERROR(VLOOKUP(D25,BF2:BL87,3,FALSE)," ")</f>
        <v xml:space="preserve"> </v>
      </c>
      <c r="H25" s="132"/>
      <c r="I25" s="132"/>
      <c r="J25" s="132"/>
      <c r="K25" s="132"/>
      <c r="L25" s="132"/>
      <c r="M25" s="133"/>
      <c r="N25" s="129"/>
      <c r="O25" s="129"/>
      <c r="P25" s="129"/>
      <c r="Q25" s="129"/>
      <c r="R25" s="129"/>
      <c r="S25" s="129"/>
      <c r="T25" s="129"/>
      <c r="U25" s="129"/>
      <c r="V25" s="129"/>
      <c r="W25" s="140" t="s">
        <v>99</v>
      </c>
      <c r="X25" s="140"/>
      <c r="Y25" s="140"/>
      <c r="Z25" s="141"/>
      <c r="AA25" s="129"/>
      <c r="AB25" s="129"/>
      <c r="AC25" s="129"/>
      <c r="AD25" s="129"/>
      <c r="AE25" s="143"/>
      <c r="AF25" s="143"/>
      <c r="AG25" s="143"/>
      <c r="AH25" s="143"/>
      <c r="AI25" s="143"/>
      <c r="AJ25" s="143"/>
      <c r="AK25" s="143"/>
      <c r="AL25" s="144"/>
      <c r="AM25" s="145"/>
      <c r="AN25" s="145"/>
      <c r="AO25" s="150" t="s">
        <v>56</v>
      </c>
      <c r="AP25" s="144" t="str">
        <f>IF(AE25="","",DATEDIF(AE25,$BW$2,"y"))</f>
        <v/>
      </c>
      <c r="AQ25" s="145"/>
      <c r="AR25" s="145"/>
      <c r="AS25" s="150" t="s">
        <v>55</v>
      </c>
      <c r="AT25" s="168" t="str">
        <f>IFERROR(VLOOKUP(D25,BM2:BP87,3,FALSE),"　")</f>
        <v>　</v>
      </c>
      <c r="AU25" s="169"/>
      <c r="AV25" s="169"/>
      <c r="AW25" s="169"/>
      <c r="AX25" s="169"/>
      <c r="AY25" s="169"/>
      <c r="AZ25" s="174" t="s">
        <v>54</v>
      </c>
      <c r="BA25" s="175"/>
      <c r="BB25" s="10"/>
      <c r="BF25" s="55"/>
      <c r="BG25" s="55"/>
      <c r="BH25" s="56"/>
      <c r="BI25" s="56"/>
      <c r="BJ25" s="56"/>
      <c r="BK25" s="56"/>
      <c r="BL25" s="56"/>
      <c r="BM25" s="55"/>
      <c r="BN25" s="55"/>
      <c r="BO25" s="57"/>
      <c r="BP25" s="57"/>
      <c r="BQ25" s="9"/>
      <c r="BR25" s="9"/>
      <c r="BS25" s="9"/>
    </row>
    <row r="26" spans="1:90" ht="7.5" customHeight="1" x14ac:dyDescent="0.2">
      <c r="A26" s="4"/>
      <c r="B26" s="128"/>
      <c r="C26" s="129"/>
      <c r="D26" s="130"/>
      <c r="E26" s="130"/>
      <c r="F26" s="130"/>
      <c r="G26" s="134"/>
      <c r="H26" s="135"/>
      <c r="I26" s="135"/>
      <c r="J26" s="135"/>
      <c r="K26" s="135"/>
      <c r="L26" s="135"/>
      <c r="M26" s="136"/>
      <c r="N26" s="129"/>
      <c r="O26" s="129"/>
      <c r="P26" s="129"/>
      <c r="Q26" s="129"/>
      <c r="R26" s="129"/>
      <c r="S26" s="129"/>
      <c r="T26" s="129"/>
      <c r="U26" s="129"/>
      <c r="V26" s="129"/>
      <c r="W26" s="140"/>
      <c r="X26" s="140"/>
      <c r="Y26" s="140"/>
      <c r="Z26" s="129"/>
      <c r="AA26" s="129"/>
      <c r="AB26" s="129"/>
      <c r="AC26" s="129"/>
      <c r="AD26" s="129"/>
      <c r="AE26" s="143"/>
      <c r="AF26" s="143"/>
      <c r="AG26" s="143"/>
      <c r="AH26" s="143"/>
      <c r="AI26" s="143"/>
      <c r="AJ26" s="143"/>
      <c r="AK26" s="143"/>
      <c r="AL26" s="146"/>
      <c r="AM26" s="147"/>
      <c r="AN26" s="147"/>
      <c r="AO26" s="151"/>
      <c r="AP26" s="146"/>
      <c r="AQ26" s="147"/>
      <c r="AR26" s="147"/>
      <c r="AS26" s="151"/>
      <c r="AT26" s="170"/>
      <c r="AU26" s="171"/>
      <c r="AV26" s="171"/>
      <c r="AW26" s="171"/>
      <c r="AX26" s="171"/>
      <c r="AY26" s="171"/>
      <c r="AZ26" s="176"/>
      <c r="BA26" s="177"/>
      <c r="BB26" s="10"/>
      <c r="BF26" s="55" t="s">
        <v>101</v>
      </c>
      <c r="BG26" s="55"/>
      <c r="BH26" s="56" t="s">
        <v>100</v>
      </c>
      <c r="BI26" s="56"/>
      <c r="BJ26" s="56"/>
      <c r="BK26" s="56"/>
      <c r="BL26" s="56"/>
      <c r="BM26" s="55" t="s">
        <v>101</v>
      </c>
      <c r="BN26" s="55"/>
      <c r="BO26" s="57">
        <v>0</v>
      </c>
      <c r="BP26" s="57"/>
      <c r="BQ26" s="9"/>
      <c r="BR26" s="9"/>
      <c r="BS26" s="9"/>
    </row>
    <row r="27" spans="1:90" ht="11.25" customHeight="1" x14ac:dyDescent="0.2">
      <c r="A27" s="4"/>
      <c r="B27" s="128"/>
      <c r="C27" s="129"/>
      <c r="D27" s="130"/>
      <c r="E27" s="130"/>
      <c r="F27" s="130"/>
      <c r="G27" s="134"/>
      <c r="H27" s="135"/>
      <c r="I27" s="135"/>
      <c r="J27" s="135"/>
      <c r="K27" s="135"/>
      <c r="L27" s="135"/>
      <c r="M27" s="136"/>
      <c r="N27" s="167"/>
      <c r="O27" s="167"/>
      <c r="P27" s="167"/>
      <c r="Q27" s="167"/>
      <c r="R27" s="167"/>
      <c r="S27" s="167"/>
      <c r="T27" s="167"/>
      <c r="U27" s="167"/>
      <c r="V27" s="167"/>
      <c r="W27" s="140"/>
      <c r="X27" s="140"/>
      <c r="Y27" s="140"/>
      <c r="Z27" s="129"/>
      <c r="AA27" s="129"/>
      <c r="AB27" s="129"/>
      <c r="AC27" s="129"/>
      <c r="AD27" s="129"/>
      <c r="AE27" s="143"/>
      <c r="AF27" s="143"/>
      <c r="AG27" s="143"/>
      <c r="AH27" s="143"/>
      <c r="AI27" s="143"/>
      <c r="AJ27" s="143"/>
      <c r="AK27" s="143"/>
      <c r="AL27" s="146"/>
      <c r="AM27" s="147"/>
      <c r="AN27" s="147"/>
      <c r="AO27" s="151"/>
      <c r="AP27" s="146"/>
      <c r="AQ27" s="147"/>
      <c r="AR27" s="147"/>
      <c r="AS27" s="151"/>
      <c r="AT27" s="170"/>
      <c r="AU27" s="171"/>
      <c r="AV27" s="171"/>
      <c r="AW27" s="171"/>
      <c r="AX27" s="171"/>
      <c r="AY27" s="171"/>
      <c r="AZ27" s="176"/>
      <c r="BA27" s="177"/>
      <c r="BB27" s="10"/>
      <c r="BF27" s="55"/>
      <c r="BG27" s="55"/>
      <c r="BH27" s="56"/>
      <c r="BI27" s="56"/>
      <c r="BJ27" s="56"/>
      <c r="BK27" s="56"/>
      <c r="BL27" s="56"/>
      <c r="BM27" s="55"/>
      <c r="BN27" s="55"/>
      <c r="BO27" s="57"/>
      <c r="BP27" s="57"/>
      <c r="BQ27" s="9"/>
      <c r="BR27" s="9"/>
      <c r="BS27" s="9"/>
    </row>
    <row r="28" spans="1:90" ht="11.25" customHeight="1" x14ac:dyDescent="0.2">
      <c r="A28" s="4"/>
      <c r="B28" s="128"/>
      <c r="C28" s="129"/>
      <c r="D28" s="130"/>
      <c r="E28" s="130"/>
      <c r="F28" s="130"/>
      <c r="G28" s="137"/>
      <c r="H28" s="138"/>
      <c r="I28" s="138"/>
      <c r="J28" s="138"/>
      <c r="K28" s="138"/>
      <c r="L28" s="138"/>
      <c r="M28" s="139"/>
      <c r="N28" s="129"/>
      <c r="O28" s="129"/>
      <c r="P28" s="129"/>
      <c r="Q28" s="129"/>
      <c r="R28" s="129"/>
      <c r="S28" s="129"/>
      <c r="T28" s="129"/>
      <c r="U28" s="129"/>
      <c r="V28" s="129"/>
      <c r="W28" s="140"/>
      <c r="X28" s="140"/>
      <c r="Y28" s="140"/>
      <c r="Z28" s="129"/>
      <c r="AA28" s="129"/>
      <c r="AB28" s="129"/>
      <c r="AC28" s="129"/>
      <c r="AD28" s="129"/>
      <c r="AE28" s="143"/>
      <c r="AF28" s="143"/>
      <c r="AG28" s="143"/>
      <c r="AH28" s="143"/>
      <c r="AI28" s="143"/>
      <c r="AJ28" s="143"/>
      <c r="AK28" s="143"/>
      <c r="AL28" s="148"/>
      <c r="AM28" s="149"/>
      <c r="AN28" s="149"/>
      <c r="AO28" s="152"/>
      <c r="AP28" s="148"/>
      <c r="AQ28" s="149"/>
      <c r="AR28" s="149"/>
      <c r="AS28" s="152"/>
      <c r="AT28" s="172"/>
      <c r="AU28" s="173"/>
      <c r="AV28" s="173"/>
      <c r="AW28" s="173"/>
      <c r="AX28" s="173"/>
      <c r="AY28" s="173"/>
      <c r="AZ28" s="178"/>
      <c r="BA28" s="179"/>
      <c r="BB28" s="10"/>
      <c r="BF28" s="55">
        <v>13</v>
      </c>
      <c r="BG28" s="55"/>
      <c r="BH28" s="55" t="s">
        <v>76</v>
      </c>
      <c r="BI28" s="55"/>
      <c r="BJ28" s="55"/>
      <c r="BK28" s="55"/>
      <c r="BL28" s="55"/>
      <c r="BM28" s="55">
        <v>13</v>
      </c>
      <c r="BN28" s="55"/>
      <c r="BO28" s="57">
        <v>0</v>
      </c>
      <c r="BP28" s="57"/>
      <c r="BQ28" s="9"/>
      <c r="BR28" s="9"/>
      <c r="BS28" s="9"/>
    </row>
    <row r="29" spans="1:90" ht="7.5" customHeight="1" x14ac:dyDescent="0.2">
      <c r="A29" s="4"/>
      <c r="B29" s="165">
        <v>3</v>
      </c>
      <c r="C29" s="115"/>
      <c r="D29" s="166"/>
      <c r="E29" s="166"/>
      <c r="F29" s="166"/>
      <c r="G29" s="106" t="str">
        <f>IFERROR(VLOOKUP(D29,BF2:BL87,3,FALSE)," ")</f>
        <v xml:space="preserve"> </v>
      </c>
      <c r="H29" s="107"/>
      <c r="I29" s="107"/>
      <c r="J29" s="107"/>
      <c r="K29" s="107"/>
      <c r="L29" s="107"/>
      <c r="M29" s="108"/>
      <c r="N29" s="115"/>
      <c r="O29" s="115"/>
      <c r="P29" s="115"/>
      <c r="Q29" s="115"/>
      <c r="R29" s="115"/>
      <c r="S29" s="115"/>
      <c r="T29" s="115"/>
      <c r="U29" s="115"/>
      <c r="V29" s="115"/>
      <c r="W29" s="116" t="s">
        <v>99</v>
      </c>
      <c r="X29" s="116"/>
      <c r="Y29" s="116"/>
      <c r="Z29" s="117"/>
      <c r="AA29" s="115"/>
      <c r="AB29" s="115"/>
      <c r="AC29" s="115"/>
      <c r="AD29" s="115"/>
      <c r="AE29" s="118"/>
      <c r="AF29" s="118"/>
      <c r="AG29" s="118"/>
      <c r="AH29" s="118"/>
      <c r="AI29" s="118"/>
      <c r="AJ29" s="118"/>
      <c r="AK29" s="118"/>
      <c r="AL29" s="119"/>
      <c r="AM29" s="120"/>
      <c r="AN29" s="120"/>
      <c r="AO29" s="123" t="s">
        <v>56</v>
      </c>
      <c r="AP29" s="119" t="str">
        <f t="shared" ref="AP29" si="0">IF(AE29="","",DATEDIF(AE29,$BW$2,"y"))</f>
        <v/>
      </c>
      <c r="AQ29" s="120"/>
      <c r="AR29" s="120"/>
      <c r="AS29" s="123" t="s">
        <v>55</v>
      </c>
      <c r="AT29" s="153" t="str">
        <f>IFERROR(VLOOKUP(D29,BM2:BP87,3,FALSE),"　")</f>
        <v>　</v>
      </c>
      <c r="AU29" s="154"/>
      <c r="AV29" s="154"/>
      <c r="AW29" s="154"/>
      <c r="AX29" s="154"/>
      <c r="AY29" s="154"/>
      <c r="AZ29" s="159" t="s">
        <v>54</v>
      </c>
      <c r="BA29" s="160"/>
      <c r="BB29" s="10"/>
      <c r="BF29" s="55"/>
      <c r="BG29" s="55"/>
      <c r="BH29" s="55"/>
      <c r="BI29" s="55"/>
      <c r="BJ29" s="55"/>
      <c r="BK29" s="55"/>
      <c r="BL29" s="55"/>
      <c r="BM29" s="55"/>
      <c r="BN29" s="55"/>
      <c r="BO29" s="57"/>
      <c r="BP29" s="57"/>
      <c r="BQ29" s="9"/>
      <c r="BR29" s="9"/>
      <c r="BS29" s="9"/>
    </row>
    <row r="30" spans="1:90" ht="7.5" customHeight="1" x14ac:dyDescent="0.2">
      <c r="A30" s="7"/>
      <c r="B30" s="165"/>
      <c r="C30" s="115"/>
      <c r="D30" s="166"/>
      <c r="E30" s="166"/>
      <c r="F30" s="166"/>
      <c r="G30" s="109"/>
      <c r="H30" s="110"/>
      <c r="I30" s="110"/>
      <c r="J30" s="110"/>
      <c r="K30" s="110"/>
      <c r="L30" s="110"/>
      <c r="M30" s="111"/>
      <c r="N30" s="115"/>
      <c r="O30" s="115"/>
      <c r="P30" s="115"/>
      <c r="Q30" s="115"/>
      <c r="R30" s="115"/>
      <c r="S30" s="115"/>
      <c r="T30" s="115"/>
      <c r="U30" s="115"/>
      <c r="V30" s="115"/>
      <c r="W30" s="116"/>
      <c r="X30" s="116"/>
      <c r="Y30" s="116"/>
      <c r="Z30" s="115"/>
      <c r="AA30" s="115"/>
      <c r="AB30" s="115"/>
      <c r="AC30" s="115"/>
      <c r="AD30" s="115"/>
      <c r="AE30" s="118"/>
      <c r="AF30" s="118"/>
      <c r="AG30" s="118"/>
      <c r="AH30" s="118"/>
      <c r="AI30" s="118"/>
      <c r="AJ30" s="118"/>
      <c r="AK30" s="118"/>
      <c r="AL30" s="81"/>
      <c r="AM30" s="82"/>
      <c r="AN30" s="82"/>
      <c r="AO30" s="124"/>
      <c r="AP30" s="81"/>
      <c r="AQ30" s="82"/>
      <c r="AR30" s="82"/>
      <c r="AS30" s="124"/>
      <c r="AT30" s="155"/>
      <c r="AU30" s="156"/>
      <c r="AV30" s="156"/>
      <c r="AW30" s="156"/>
      <c r="AX30" s="156"/>
      <c r="AY30" s="156"/>
      <c r="AZ30" s="161"/>
      <c r="BA30" s="162"/>
      <c r="BB30" s="10"/>
      <c r="BF30" s="55">
        <v>14</v>
      </c>
      <c r="BG30" s="55"/>
      <c r="BH30" s="56" t="s">
        <v>77</v>
      </c>
      <c r="BI30" s="56"/>
      <c r="BJ30" s="56"/>
      <c r="BK30" s="56"/>
      <c r="BL30" s="56"/>
      <c r="BM30" s="55">
        <v>14</v>
      </c>
      <c r="BN30" s="55"/>
      <c r="BO30" s="57">
        <v>5000</v>
      </c>
      <c r="BP30" s="57"/>
      <c r="BQ30" s="9"/>
    </row>
    <row r="31" spans="1:90" ht="11.25" customHeight="1" x14ac:dyDescent="0.2">
      <c r="A31" s="7"/>
      <c r="B31" s="165"/>
      <c r="C31" s="115"/>
      <c r="D31" s="166"/>
      <c r="E31" s="166"/>
      <c r="F31" s="166"/>
      <c r="G31" s="109"/>
      <c r="H31" s="110"/>
      <c r="I31" s="110"/>
      <c r="J31" s="110"/>
      <c r="K31" s="110"/>
      <c r="L31" s="110"/>
      <c r="M31" s="111"/>
      <c r="N31" s="142"/>
      <c r="O31" s="142"/>
      <c r="P31" s="142"/>
      <c r="Q31" s="142"/>
      <c r="R31" s="142"/>
      <c r="S31" s="142"/>
      <c r="T31" s="142"/>
      <c r="U31" s="142"/>
      <c r="V31" s="142"/>
      <c r="W31" s="116"/>
      <c r="X31" s="116"/>
      <c r="Y31" s="116"/>
      <c r="Z31" s="115"/>
      <c r="AA31" s="115"/>
      <c r="AB31" s="115"/>
      <c r="AC31" s="115"/>
      <c r="AD31" s="115"/>
      <c r="AE31" s="118"/>
      <c r="AF31" s="118"/>
      <c r="AG31" s="118"/>
      <c r="AH31" s="118"/>
      <c r="AI31" s="118"/>
      <c r="AJ31" s="118"/>
      <c r="AK31" s="118"/>
      <c r="AL31" s="81"/>
      <c r="AM31" s="82"/>
      <c r="AN31" s="82"/>
      <c r="AO31" s="124"/>
      <c r="AP31" s="81"/>
      <c r="AQ31" s="82"/>
      <c r="AR31" s="82"/>
      <c r="AS31" s="124"/>
      <c r="AT31" s="155"/>
      <c r="AU31" s="156"/>
      <c r="AV31" s="156"/>
      <c r="AW31" s="156"/>
      <c r="AX31" s="156"/>
      <c r="AY31" s="156"/>
      <c r="AZ31" s="161"/>
      <c r="BA31" s="162"/>
      <c r="BB31" s="10"/>
      <c r="BF31" s="55"/>
      <c r="BG31" s="55"/>
      <c r="BH31" s="56"/>
      <c r="BI31" s="56"/>
      <c r="BJ31" s="56"/>
      <c r="BK31" s="56"/>
      <c r="BL31" s="56"/>
      <c r="BM31" s="55"/>
      <c r="BN31" s="55"/>
      <c r="BO31" s="57"/>
      <c r="BP31" s="57"/>
      <c r="BQ31" s="9"/>
      <c r="BR31" s="9"/>
      <c r="BS31" s="9"/>
    </row>
    <row r="32" spans="1:90" ht="11.25" customHeight="1" x14ac:dyDescent="0.2">
      <c r="A32" s="4"/>
      <c r="B32" s="165"/>
      <c r="C32" s="115"/>
      <c r="D32" s="166"/>
      <c r="E32" s="166"/>
      <c r="F32" s="166"/>
      <c r="G32" s="112"/>
      <c r="H32" s="113"/>
      <c r="I32" s="113"/>
      <c r="J32" s="113"/>
      <c r="K32" s="113"/>
      <c r="L32" s="113"/>
      <c r="M32" s="114"/>
      <c r="N32" s="115"/>
      <c r="O32" s="115"/>
      <c r="P32" s="115"/>
      <c r="Q32" s="115"/>
      <c r="R32" s="115"/>
      <c r="S32" s="115"/>
      <c r="T32" s="115"/>
      <c r="U32" s="115"/>
      <c r="V32" s="115"/>
      <c r="W32" s="116"/>
      <c r="X32" s="116"/>
      <c r="Y32" s="116"/>
      <c r="Z32" s="115"/>
      <c r="AA32" s="115"/>
      <c r="AB32" s="115"/>
      <c r="AC32" s="115"/>
      <c r="AD32" s="115"/>
      <c r="AE32" s="118"/>
      <c r="AF32" s="118"/>
      <c r="AG32" s="118"/>
      <c r="AH32" s="118"/>
      <c r="AI32" s="118"/>
      <c r="AJ32" s="118"/>
      <c r="AK32" s="118"/>
      <c r="AL32" s="121"/>
      <c r="AM32" s="122"/>
      <c r="AN32" s="122"/>
      <c r="AO32" s="125"/>
      <c r="AP32" s="121"/>
      <c r="AQ32" s="122"/>
      <c r="AR32" s="122"/>
      <c r="AS32" s="125"/>
      <c r="AT32" s="157"/>
      <c r="AU32" s="158"/>
      <c r="AV32" s="158"/>
      <c r="AW32" s="158"/>
      <c r="AX32" s="158"/>
      <c r="AY32" s="158"/>
      <c r="AZ32" s="163"/>
      <c r="BA32" s="164"/>
      <c r="BB32" s="10"/>
      <c r="BF32" s="55">
        <v>15</v>
      </c>
      <c r="BG32" s="55"/>
      <c r="BH32" s="56" t="s">
        <v>78</v>
      </c>
      <c r="BI32" s="56"/>
      <c r="BJ32" s="56"/>
      <c r="BK32" s="56"/>
      <c r="BL32" s="56"/>
      <c r="BM32" s="55">
        <v>15</v>
      </c>
      <c r="BN32" s="55"/>
      <c r="BO32" s="57">
        <v>5000</v>
      </c>
      <c r="BP32" s="57"/>
      <c r="BQ32" s="9"/>
      <c r="BR32" s="9"/>
      <c r="BS32" s="9"/>
    </row>
    <row r="33" spans="1:71" ht="7.5" customHeight="1" x14ac:dyDescent="0.2">
      <c r="A33" s="4"/>
      <c r="B33" s="128">
        <v>4</v>
      </c>
      <c r="C33" s="129"/>
      <c r="D33" s="130"/>
      <c r="E33" s="130"/>
      <c r="F33" s="130"/>
      <c r="G33" s="131" t="str">
        <f>IFERROR(VLOOKUP(D33,BF2:BL87,3,FALSE)," ")</f>
        <v xml:space="preserve"> </v>
      </c>
      <c r="H33" s="132"/>
      <c r="I33" s="132"/>
      <c r="J33" s="132"/>
      <c r="K33" s="132"/>
      <c r="L33" s="132"/>
      <c r="M33" s="133"/>
      <c r="N33" s="129"/>
      <c r="O33" s="129"/>
      <c r="P33" s="129"/>
      <c r="Q33" s="129"/>
      <c r="R33" s="129"/>
      <c r="S33" s="129"/>
      <c r="T33" s="129"/>
      <c r="U33" s="129"/>
      <c r="V33" s="129"/>
      <c r="W33" s="140" t="s">
        <v>99</v>
      </c>
      <c r="X33" s="140"/>
      <c r="Y33" s="140"/>
      <c r="Z33" s="141"/>
      <c r="AA33" s="129"/>
      <c r="AB33" s="129"/>
      <c r="AC33" s="129"/>
      <c r="AD33" s="129"/>
      <c r="AE33" s="180"/>
      <c r="AF33" s="180"/>
      <c r="AG33" s="180"/>
      <c r="AH33" s="180"/>
      <c r="AI33" s="180"/>
      <c r="AJ33" s="180"/>
      <c r="AK33" s="180"/>
      <c r="AL33" s="144"/>
      <c r="AM33" s="145"/>
      <c r="AN33" s="145"/>
      <c r="AO33" s="150" t="s">
        <v>56</v>
      </c>
      <c r="AP33" s="144" t="str">
        <f t="shared" ref="AP33" si="1">IF(AE33="","",DATEDIF(AE33,$BW$2,"y"))</f>
        <v/>
      </c>
      <c r="AQ33" s="145"/>
      <c r="AR33" s="145"/>
      <c r="AS33" s="150" t="s">
        <v>55</v>
      </c>
      <c r="AT33" s="168" t="str">
        <f>IFERROR(VLOOKUP(D33,BM2:BP87,3,FALSE),"　")</f>
        <v>　</v>
      </c>
      <c r="AU33" s="169"/>
      <c r="AV33" s="169"/>
      <c r="AW33" s="169"/>
      <c r="AX33" s="169"/>
      <c r="AY33" s="169"/>
      <c r="AZ33" s="174" t="s">
        <v>54</v>
      </c>
      <c r="BA33" s="175"/>
      <c r="BB33" s="10"/>
      <c r="BF33" s="55"/>
      <c r="BG33" s="55"/>
      <c r="BH33" s="56"/>
      <c r="BI33" s="56"/>
      <c r="BJ33" s="56"/>
      <c r="BK33" s="56"/>
      <c r="BL33" s="56"/>
      <c r="BM33" s="55"/>
      <c r="BN33" s="55"/>
      <c r="BO33" s="57"/>
      <c r="BP33" s="57"/>
      <c r="BQ33" s="9"/>
      <c r="BR33" s="9"/>
      <c r="BS33" s="9"/>
    </row>
    <row r="34" spans="1:71" ht="7.5" customHeight="1" x14ac:dyDescent="0.2">
      <c r="A34" s="4"/>
      <c r="B34" s="128"/>
      <c r="C34" s="129"/>
      <c r="D34" s="130"/>
      <c r="E34" s="130"/>
      <c r="F34" s="130"/>
      <c r="G34" s="134"/>
      <c r="H34" s="135"/>
      <c r="I34" s="135"/>
      <c r="J34" s="135"/>
      <c r="K34" s="135"/>
      <c r="L34" s="135"/>
      <c r="M34" s="136"/>
      <c r="N34" s="129"/>
      <c r="O34" s="129"/>
      <c r="P34" s="129"/>
      <c r="Q34" s="129"/>
      <c r="R34" s="129"/>
      <c r="S34" s="129"/>
      <c r="T34" s="129"/>
      <c r="U34" s="129"/>
      <c r="V34" s="129"/>
      <c r="W34" s="140"/>
      <c r="X34" s="140"/>
      <c r="Y34" s="140"/>
      <c r="Z34" s="129"/>
      <c r="AA34" s="129"/>
      <c r="AB34" s="129"/>
      <c r="AC34" s="129"/>
      <c r="AD34" s="129"/>
      <c r="AE34" s="180"/>
      <c r="AF34" s="180"/>
      <c r="AG34" s="180"/>
      <c r="AH34" s="180"/>
      <c r="AI34" s="180"/>
      <c r="AJ34" s="180"/>
      <c r="AK34" s="180"/>
      <c r="AL34" s="146"/>
      <c r="AM34" s="147"/>
      <c r="AN34" s="147"/>
      <c r="AO34" s="151"/>
      <c r="AP34" s="146"/>
      <c r="AQ34" s="147"/>
      <c r="AR34" s="147"/>
      <c r="AS34" s="151"/>
      <c r="AT34" s="170"/>
      <c r="AU34" s="171"/>
      <c r="AV34" s="171"/>
      <c r="AW34" s="171"/>
      <c r="AX34" s="171"/>
      <c r="AY34" s="171"/>
      <c r="AZ34" s="176"/>
      <c r="BA34" s="177"/>
      <c r="BB34" s="10"/>
      <c r="BF34" s="55">
        <v>16</v>
      </c>
      <c r="BG34" s="55"/>
      <c r="BH34" s="56" t="s">
        <v>79</v>
      </c>
      <c r="BI34" s="56"/>
      <c r="BJ34" s="56"/>
      <c r="BK34" s="56"/>
      <c r="BL34" s="56"/>
      <c r="BM34" s="55">
        <v>16</v>
      </c>
      <c r="BN34" s="55"/>
      <c r="BO34" s="57">
        <v>5000</v>
      </c>
      <c r="BP34" s="57"/>
      <c r="BQ34" s="9"/>
      <c r="BR34" s="9"/>
      <c r="BS34" s="9"/>
    </row>
    <row r="35" spans="1:71" ht="11.25" customHeight="1" x14ac:dyDescent="0.2">
      <c r="A35" s="4"/>
      <c r="B35" s="128"/>
      <c r="C35" s="129"/>
      <c r="D35" s="130"/>
      <c r="E35" s="130"/>
      <c r="F35" s="130"/>
      <c r="G35" s="134"/>
      <c r="H35" s="135"/>
      <c r="I35" s="135"/>
      <c r="J35" s="135"/>
      <c r="K35" s="135"/>
      <c r="L35" s="135"/>
      <c r="M35" s="136"/>
      <c r="N35" s="167"/>
      <c r="O35" s="167"/>
      <c r="P35" s="167"/>
      <c r="Q35" s="167"/>
      <c r="R35" s="167"/>
      <c r="S35" s="167"/>
      <c r="T35" s="167"/>
      <c r="U35" s="167"/>
      <c r="V35" s="167"/>
      <c r="W35" s="140"/>
      <c r="X35" s="140"/>
      <c r="Y35" s="140"/>
      <c r="Z35" s="129"/>
      <c r="AA35" s="129"/>
      <c r="AB35" s="129"/>
      <c r="AC35" s="129"/>
      <c r="AD35" s="129"/>
      <c r="AE35" s="180"/>
      <c r="AF35" s="180"/>
      <c r="AG35" s="180"/>
      <c r="AH35" s="180"/>
      <c r="AI35" s="180"/>
      <c r="AJ35" s="180"/>
      <c r="AK35" s="180"/>
      <c r="AL35" s="146"/>
      <c r="AM35" s="147"/>
      <c r="AN35" s="147"/>
      <c r="AO35" s="151"/>
      <c r="AP35" s="146"/>
      <c r="AQ35" s="147"/>
      <c r="AR35" s="147"/>
      <c r="AS35" s="151"/>
      <c r="AT35" s="170"/>
      <c r="AU35" s="171"/>
      <c r="AV35" s="171"/>
      <c r="AW35" s="171"/>
      <c r="AX35" s="171"/>
      <c r="AY35" s="171"/>
      <c r="AZ35" s="176"/>
      <c r="BA35" s="177"/>
      <c r="BB35" s="10"/>
      <c r="BF35" s="55"/>
      <c r="BG35" s="55"/>
      <c r="BH35" s="56"/>
      <c r="BI35" s="56"/>
      <c r="BJ35" s="56"/>
      <c r="BK35" s="56"/>
      <c r="BL35" s="56"/>
      <c r="BM35" s="55"/>
      <c r="BN35" s="55"/>
      <c r="BO35" s="57"/>
      <c r="BP35" s="57"/>
      <c r="BQ35" s="9"/>
      <c r="BR35" s="9"/>
      <c r="BS35" s="9"/>
    </row>
    <row r="36" spans="1:71" ht="11.25" customHeight="1" x14ac:dyDescent="0.2">
      <c r="A36" s="4"/>
      <c r="B36" s="128"/>
      <c r="C36" s="129"/>
      <c r="D36" s="130"/>
      <c r="E36" s="130"/>
      <c r="F36" s="130"/>
      <c r="G36" s="137"/>
      <c r="H36" s="138"/>
      <c r="I36" s="138"/>
      <c r="J36" s="138"/>
      <c r="K36" s="138"/>
      <c r="L36" s="138"/>
      <c r="M36" s="139"/>
      <c r="N36" s="129"/>
      <c r="O36" s="129"/>
      <c r="P36" s="129"/>
      <c r="Q36" s="129"/>
      <c r="R36" s="129"/>
      <c r="S36" s="129"/>
      <c r="T36" s="129"/>
      <c r="U36" s="129"/>
      <c r="V36" s="129"/>
      <c r="W36" s="140"/>
      <c r="X36" s="140"/>
      <c r="Y36" s="140"/>
      <c r="Z36" s="129"/>
      <c r="AA36" s="129"/>
      <c r="AB36" s="129"/>
      <c r="AC36" s="129"/>
      <c r="AD36" s="129"/>
      <c r="AE36" s="180"/>
      <c r="AF36" s="180"/>
      <c r="AG36" s="180"/>
      <c r="AH36" s="180"/>
      <c r="AI36" s="180"/>
      <c r="AJ36" s="180"/>
      <c r="AK36" s="180"/>
      <c r="AL36" s="148"/>
      <c r="AM36" s="149"/>
      <c r="AN36" s="149"/>
      <c r="AO36" s="152"/>
      <c r="AP36" s="148"/>
      <c r="AQ36" s="149"/>
      <c r="AR36" s="149"/>
      <c r="AS36" s="152"/>
      <c r="AT36" s="172"/>
      <c r="AU36" s="173"/>
      <c r="AV36" s="173"/>
      <c r="AW36" s="173"/>
      <c r="AX36" s="173"/>
      <c r="AY36" s="173"/>
      <c r="AZ36" s="178"/>
      <c r="BA36" s="179"/>
      <c r="BB36" s="10"/>
      <c r="BF36" s="55">
        <v>17</v>
      </c>
      <c r="BG36" s="55"/>
      <c r="BH36" s="56" t="s">
        <v>80</v>
      </c>
      <c r="BI36" s="56"/>
      <c r="BJ36" s="56"/>
      <c r="BK36" s="56"/>
      <c r="BL36" s="56"/>
      <c r="BM36" s="55">
        <v>17</v>
      </c>
      <c r="BN36" s="55"/>
      <c r="BO36" s="57">
        <v>5000</v>
      </c>
      <c r="BP36" s="57"/>
      <c r="BQ36" s="9"/>
      <c r="BR36" s="9"/>
      <c r="BS36" s="9"/>
    </row>
    <row r="37" spans="1:71" ht="7.5" customHeight="1" x14ac:dyDescent="0.2">
      <c r="A37" s="3"/>
      <c r="B37" s="165">
        <v>5</v>
      </c>
      <c r="C37" s="115"/>
      <c r="D37" s="166"/>
      <c r="E37" s="166"/>
      <c r="F37" s="166"/>
      <c r="G37" s="106" t="str">
        <f>IFERROR(VLOOKUP(D37,BF2:BL87,3,FALSE)," ")</f>
        <v xml:space="preserve"> </v>
      </c>
      <c r="H37" s="107"/>
      <c r="I37" s="107"/>
      <c r="J37" s="107"/>
      <c r="K37" s="107"/>
      <c r="L37" s="107"/>
      <c r="M37" s="108"/>
      <c r="N37" s="115"/>
      <c r="O37" s="115"/>
      <c r="P37" s="115"/>
      <c r="Q37" s="115"/>
      <c r="R37" s="115"/>
      <c r="S37" s="115"/>
      <c r="T37" s="115"/>
      <c r="U37" s="115"/>
      <c r="V37" s="115"/>
      <c r="W37" s="116" t="s">
        <v>99</v>
      </c>
      <c r="X37" s="116"/>
      <c r="Y37" s="116"/>
      <c r="Z37" s="117"/>
      <c r="AA37" s="115"/>
      <c r="AB37" s="115"/>
      <c r="AC37" s="115"/>
      <c r="AD37" s="115"/>
      <c r="AE37" s="118"/>
      <c r="AF37" s="118"/>
      <c r="AG37" s="118"/>
      <c r="AH37" s="118"/>
      <c r="AI37" s="118"/>
      <c r="AJ37" s="118"/>
      <c r="AK37" s="118"/>
      <c r="AL37" s="119"/>
      <c r="AM37" s="120"/>
      <c r="AN37" s="120"/>
      <c r="AO37" s="123" t="s">
        <v>56</v>
      </c>
      <c r="AP37" s="119" t="str">
        <f t="shared" ref="AP37" si="2">IF(AE37="","",DATEDIF(AE37,$BW$2,"y"))</f>
        <v/>
      </c>
      <c r="AQ37" s="120"/>
      <c r="AR37" s="120"/>
      <c r="AS37" s="123" t="s">
        <v>55</v>
      </c>
      <c r="AT37" s="153" t="str">
        <f>IFERROR(VLOOKUP(D37,BM2:BP87,3,FALSE),"　")</f>
        <v>　</v>
      </c>
      <c r="AU37" s="154"/>
      <c r="AV37" s="154"/>
      <c r="AW37" s="154"/>
      <c r="AX37" s="154"/>
      <c r="AY37" s="154"/>
      <c r="AZ37" s="159" t="s">
        <v>54</v>
      </c>
      <c r="BA37" s="160"/>
      <c r="BB37" s="10"/>
      <c r="BF37" s="55"/>
      <c r="BG37" s="55"/>
      <c r="BH37" s="56"/>
      <c r="BI37" s="56"/>
      <c r="BJ37" s="56"/>
      <c r="BK37" s="56"/>
      <c r="BL37" s="56"/>
      <c r="BM37" s="55"/>
      <c r="BN37" s="55"/>
      <c r="BO37" s="57"/>
      <c r="BP37" s="57"/>
      <c r="BQ37" s="9"/>
      <c r="BR37" s="9"/>
      <c r="BS37" s="9"/>
    </row>
    <row r="38" spans="1:71" ht="7.5" customHeight="1" x14ac:dyDescent="0.2">
      <c r="A38" s="8"/>
      <c r="B38" s="165"/>
      <c r="C38" s="115"/>
      <c r="D38" s="166"/>
      <c r="E38" s="166"/>
      <c r="F38" s="166"/>
      <c r="G38" s="109"/>
      <c r="H38" s="110"/>
      <c r="I38" s="110"/>
      <c r="J38" s="110"/>
      <c r="K38" s="110"/>
      <c r="L38" s="110"/>
      <c r="M38" s="111"/>
      <c r="N38" s="115"/>
      <c r="O38" s="115"/>
      <c r="P38" s="115"/>
      <c r="Q38" s="115"/>
      <c r="R38" s="115"/>
      <c r="S38" s="115"/>
      <c r="T38" s="115"/>
      <c r="U38" s="115"/>
      <c r="V38" s="115"/>
      <c r="W38" s="116"/>
      <c r="X38" s="116"/>
      <c r="Y38" s="116"/>
      <c r="Z38" s="115"/>
      <c r="AA38" s="115"/>
      <c r="AB38" s="115"/>
      <c r="AC38" s="115"/>
      <c r="AD38" s="115"/>
      <c r="AE38" s="118"/>
      <c r="AF38" s="118"/>
      <c r="AG38" s="118"/>
      <c r="AH38" s="118"/>
      <c r="AI38" s="118"/>
      <c r="AJ38" s="118"/>
      <c r="AK38" s="118"/>
      <c r="AL38" s="81"/>
      <c r="AM38" s="82"/>
      <c r="AN38" s="82"/>
      <c r="AO38" s="124"/>
      <c r="AP38" s="81"/>
      <c r="AQ38" s="82"/>
      <c r="AR38" s="82"/>
      <c r="AS38" s="124"/>
      <c r="AT38" s="155"/>
      <c r="AU38" s="156"/>
      <c r="AV38" s="156"/>
      <c r="AW38" s="156"/>
      <c r="AX38" s="156"/>
      <c r="AY38" s="156"/>
      <c r="AZ38" s="161"/>
      <c r="BA38" s="162"/>
      <c r="BB38" s="10"/>
      <c r="BF38" s="55">
        <v>18</v>
      </c>
      <c r="BG38" s="55"/>
      <c r="BH38" s="56" t="s">
        <v>81</v>
      </c>
      <c r="BI38" s="56"/>
      <c r="BJ38" s="56"/>
      <c r="BK38" s="56"/>
      <c r="BL38" s="56"/>
      <c r="BM38" s="55">
        <v>18</v>
      </c>
      <c r="BN38" s="55"/>
      <c r="BO38" s="57">
        <v>5000</v>
      </c>
      <c r="BP38" s="57"/>
      <c r="BQ38" s="9"/>
      <c r="BR38" s="9"/>
      <c r="BS38" s="9"/>
    </row>
    <row r="39" spans="1:71" ht="11.25" customHeight="1" x14ac:dyDescent="0.2">
      <c r="A39" s="8"/>
      <c r="B39" s="165"/>
      <c r="C39" s="115"/>
      <c r="D39" s="166"/>
      <c r="E39" s="166"/>
      <c r="F39" s="166"/>
      <c r="G39" s="109"/>
      <c r="H39" s="110"/>
      <c r="I39" s="110"/>
      <c r="J39" s="110"/>
      <c r="K39" s="110"/>
      <c r="L39" s="110"/>
      <c r="M39" s="111"/>
      <c r="N39" s="142"/>
      <c r="O39" s="142"/>
      <c r="P39" s="142"/>
      <c r="Q39" s="142"/>
      <c r="R39" s="142"/>
      <c r="S39" s="142"/>
      <c r="T39" s="142"/>
      <c r="U39" s="142"/>
      <c r="V39" s="142"/>
      <c r="W39" s="116"/>
      <c r="X39" s="116"/>
      <c r="Y39" s="116"/>
      <c r="Z39" s="115"/>
      <c r="AA39" s="115"/>
      <c r="AB39" s="115"/>
      <c r="AC39" s="115"/>
      <c r="AD39" s="115"/>
      <c r="AE39" s="118"/>
      <c r="AF39" s="118"/>
      <c r="AG39" s="118"/>
      <c r="AH39" s="118"/>
      <c r="AI39" s="118"/>
      <c r="AJ39" s="118"/>
      <c r="AK39" s="118"/>
      <c r="AL39" s="81"/>
      <c r="AM39" s="82"/>
      <c r="AN39" s="82"/>
      <c r="AO39" s="124"/>
      <c r="AP39" s="81"/>
      <c r="AQ39" s="82"/>
      <c r="AR39" s="82"/>
      <c r="AS39" s="124"/>
      <c r="AT39" s="155"/>
      <c r="AU39" s="156"/>
      <c r="AV39" s="156"/>
      <c r="AW39" s="156"/>
      <c r="AX39" s="156"/>
      <c r="AY39" s="156"/>
      <c r="AZ39" s="161"/>
      <c r="BA39" s="162"/>
      <c r="BB39" s="10"/>
      <c r="BF39" s="55"/>
      <c r="BG39" s="55"/>
      <c r="BH39" s="56"/>
      <c r="BI39" s="56"/>
      <c r="BJ39" s="56"/>
      <c r="BK39" s="56"/>
      <c r="BL39" s="56"/>
      <c r="BM39" s="55"/>
      <c r="BN39" s="55"/>
      <c r="BO39" s="57"/>
      <c r="BP39" s="57"/>
      <c r="BQ39" s="9"/>
      <c r="BR39" s="9"/>
      <c r="BS39" s="9"/>
    </row>
    <row r="40" spans="1:71" ht="11.25" customHeight="1" x14ac:dyDescent="0.2">
      <c r="A40" s="8"/>
      <c r="B40" s="165"/>
      <c r="C40" s="115"/>
      <c r="D40" s="166"/>
      <c r="E40" s="166"/>
      <c r="F40" s="166"/>
      <c r="G40" s="112"/>
      <c r="H40" s="113"/>
      <c r="I40" s="113"/>
      <c r="J40" s="113"/>
      <c r="K40" s="113"/>
      <c r="L40" s="113"/>
      <c r="M40" s="114"/>
      <c r="N40" s="115"/>
      <c r="O40" s="115"/>
      <c r="P40" s="115"/>
      <c r="Q40" s="115"/>
      <c r="R40" s="115"/>
      <c r="S40" s="115"/>
      <c r="T40" s="115"/>
      <c r="U40" s="115"/>
      <c r="V40" s="115"/>
      <c r="W40" s="116"/>
      <c r="X40" s="116"/>
      <c r="Y40" s="116"/>
      <c r="Z40" s="115"/>
      <c r="AA40" s="115"/>
      <c r="AB40" s="115"/>
      <c r="AC40" s="115"/>
      <c r="AD40" s="115"/>
      <c r="AE40" s="118"/>
      <c r="AF40" s="118"/>
      <c r="AG40" s="118"/>
      <c r="AH40" s="118"/>
      <c r="AI40" s="118"/>
      <c r="AJ40" s="118"/>
      <c r="AK40" s="118"/>
      <c r="AL40" s="121"/>
      <c r="AM40" s="122"/>
      <c r="AN40" s="122"/>
      <c r="AO40" s="125"/>
      <c r="AP40" s="121"/>
      <c r="AQ40" s="122"/>
      <c r="AR40" s="122"/>
      <c r="AS40" s="125"/>
      <c r="AT40" s="157"/>
      <c r="AU40" s="158"/>
      <c r="AV40" s="158"/>
      <c r="AW40" s="158"/>
      <c r="AX40" s="158"/>
      <c r="AY40" s="158"/>
      <c r="AZ40" s="163"/>
      <c r="BA40" s="164"/>
      <c r="BB40" s="10"/>
      <c r="BF40" s="55">
        <v>19</v>
      </c>
      <c r="BG40" s="55"/>
      <c r="BH40" s="56" t="s">
        <v>82</v>
      </c>
      <c r="BI40" s="56"/>
      <c r="BJ40" s="56"/>
      <c r="BK40" s="56"/>
      <c r="BL40" s="56"/>
      <c r="BM40" s="55">
        <v>19</v>
      </c>
      <c r="BN40" s="55"/>
      <c r="BO40" s="57">
        <v>5000</v>
      </c>
      <c r="BP40" s="57"/>
      <c r="BQ40" s="9"/>
      <c r="BR40" s="9"/>
      <c r="BS40" s="9"/>
    </row>
    <row r="41" spans="1:71" ht="7.5" customHeight="1" x14ac:dyDescent="0.2">
      <c r="A41" s="3"/>
      <c r="B41" s="128">
        <v>6</v>
      </c>
      <c r="C41" s="129"/>
      <c r="D41" s="130"/>
      <c r="E41" s="130"/>
      <c r="F41" s="130"/>
      <c r="G41" s="131" t="str">
        <f>IFERROR(VLOOKUP(D41,BF2:BL87,3,FALSE)," ")</f>
        <v xml:space="preserve"> </v>
      </c>
      <c r="H41" s="132"/>
      <c r="I41" s="132"/>
      <c r="J41" s="132"/>
      <c r="K41" s="132"/>
      <c r="L41" s="132"/>
      <c r="M41" s="133"/>
      <c r="N41" s="129"/>
      <c r="O41" s="129"/>
      <c r="P41" s="129"/>
      <c r="Q41" s="129"/>
      <c r="R41" s="129"/>
      <c r="S41" s="129"/>
      <c r="T41" s="129"/>
      <c r="U41" s="129"/>
      <c r="V41" s="129"/>
      <c r="W41" s="140" t="s">
        <v>99</v>
      </c>
      <c r="X41" s="140"/>
      <c r="Y41" s="140"/>
      <c r="Z41" s="141"/>
      <c r="AA41" s="129"/>
      <c r="AB41" s="129"/>
      <c r="AC41" s="129"/>
      <c r="AD41" s="129"/>
      <c r="AE41" s="180"/>
      <c r="AF41" s="180"/>
      <c r="AG41" s="180"/>
      <c r="AH41" s="180"/>
      <c r="AI41" s="180"/>
      <c r="AJ41" s="180"/>
      <c r="AK41" s="180"/>
      <c r="AL41" s="144"/>
      <c r="AM41" s="145"/>
      <c r="AN41" s="145"/>
      <c r="AO41" s="150" t="s">
        <v>56</v>
      </c>
      <c r="AP41" s="144" t="str">
        <f t="shared" ref="AP41" si="3">IF(AE41="","",DATEDIF(AE41,$BW$2,"y"))</f>
        <v/>
      </c>
      <c r="AQ41" s="145"/>
      <c r="AR41" s="145"/>
      <c r="AS41" s="150" t="s">
        <v>55</v>
      </c>
      <c r="AT41" s="168" t="str">
        <f>IFERROR(VLOOKUP(D41,BM2:BP87,3,FALSE),"　")</f>
        <v>　</v>
      </c>
      <c r="AU41" s="169"/>
      <c r="AV41" s="169"/>
      <c r="AW41" s="169"/>
      <c r="AX41" s="169"/>
      <c r="AY41" s="169"/>
      <c r="AZ41" s="174" t="s">
        <v>54</v>
      </c>
      <c r="BA41" s="175"/>
      <c r="BB41" s="10"/>
      <c r="BF41" s="55"/>
      <c r="BG41" s="55"/>
      <c r="BH41" s="56"/>
      <c r="BI41" s="56"/>
      <c r="BJ41" s="56"/>
      <c r="BK41" s="56"/>
      <c r="BL41" s="56"/>
      <c r="BM41" s="55"/>
      <c r="BN41" s="55"/>
      <c r="BO41" s="57"/>
      <c r="BP41" s="57"/>
      <c r="BQ41" s="9"/>
    </row>
    <row r="42" spans="1:71" ht="7.5" customHeight="1" x14ac:dyDescent="0.2">
      <c r="A42" s="3"/>
      <c r="B42" s="128"/>
      <c r="C42" s="129"/>
      <c r="D42" s="130"/>
      <c r="E42" s="130"/>
      <c r="F42" s="130"/>
      <c r="G42" s="134"/>
      <c r="H42" s="135"/>
      <c r="I42" s="135"/>
      <c r="J42" s="135"/>
      <c r="K42" s="135"/>
      <c r="L42" s="135"/>
      <c r="M42" s="136"/>
      <c r="N42" s="129"/>
      <c r="O42" s="129"/>
      <c r="P42" s="129"/>
      <c r="Q42" s="129"/>
      <c r="R42" s="129"/>
      <c r="S42" s="129"/>
      <c r="T42" s="129"/>
      <c r="U42" s="129"/>
      <c r="V42" s="129"/>
      <c r="W42" s="140"/>
      <c r="X42" s="140"/>
      <c r="Y42" s="140"/>
      <c r="Z42" s="129"/>
      <c r="AA42" s="129"/>
      <c r="AB42" s="129"/>
      <c r="AC42" s="129"/>
      <c r="AD42" s="129"/>
      <c r="AE42" s="180"/>
      <c r="AF42" s="180"/>
      <c r="AG42" s="180"/>
      <c r="AH42" s="180"/>
      <c r="AI42" s="180"/>
      <c r="AJ42" s="180"/>
      <c r="AK42" s="180"/>
      <c r="AL42" s="146"/>
      <c r="AM42" s="147"/>
      <c r="AN42" s="147"/>
      <c r="AO42" s="151"/>
      <c r="AP42" s="146"/>
      <c r="AQ42" s="147"/>
      <c r="AR42" s="147"/>
      <c r="AS42" s="151"/>
      <c r="AT42" s="170"/>
      <c r="AU42" s="171"/>
      <c r="AV42" s="171"/>
      <c r="AW42" s="171"/>
      <c r="AX42" s="171"/>
      <c r="AY42" s="171"/>
      <c r="AZ42" s="176"/>
      <c r="BA42" s="177"/>
      <c r="BB42" s="10"/>
      <c r="BF42" s="55" t="s">
        <v>102</v>
      </c>
      <c r="BG42" s="55"/>
      <c r="BH42" s="56" t="s">
        <v>103</v>
      </c>
      <c r="BI42" s="56"/>
      <c r="BJ42" s="56"/>
      <c r="BK42" s="56"/>
      <c r="BL42" s="56"/>
      <c r="BM42" s="55" t="s">
        <v>102</v>
      </c>
      <c r="BN42" s="55"/>
      <c r="BO42" s="57">
        <v>0</v>
      </c>
      <c r="BP42" s="57"/>
      <c r="BQ42" s="9"/>
      <c r="BR42" s="9"/>
      <c r="BS42" s="9"/>
    </row>
    <row r="43" spans="1:71" ht="11.25" customHeight="1" x14ac:dyDescent="0.2">
      <c r="A43" s="3"/>
      <c r="B43" s="128"/>
      <c r="C43" s="129"/>
      <c r="D43" s="130"/>
      <c r="E43" s="130"/>
      <c r="F43" s="130"/>
      <c r="G43" s="134"/>
      <c r="H43" s="135"/>
      <c r="I43" s="135"/>
      <c r="J43" s="135"/>
      <c r="K43" s="135"/>
      <c r="L43" s="135"/>
      <c r="M43" s="136"/>
      <c r="N43" s="167"/>
      <c r="O43" s="167"/>
      <c r="P43" s="167"/>
      <c r="Q43" s="167"/>
      <c r="R43" s="167"/>
      <c r="S43" s="167"/>
      <c r="T43" s="167"/>
      <c r="U43" s="167"/>
      <c r="V43" s="167"/>
      <c r="W43" s="140"/>
      <c r="X43" s="140"/>
      <c r="Y43" s="140"/>
      <c r="Z43" s="129"/>
      <c r="AA43" s="129"/>
      <c r="AB43" s="129"/>
      <c r="AC43" s="129"/>
      <c r="AD43" s="129"/>
      <c r="AE43" s="180"/>
      <c r="AF43" s="180"/>
      <c r="AG43" s="180"/>
      <c r="AH43" s="180"/>
      <c r="AI43" s="180"/>
      <c r="AJ43" s="180"/>
      <c r="AK43" s="180"/>
      <c r="AL43" s="146"/>
      <c r="AM43" s="147"/>
      <c r="AN43" s="147"/>
      <c r="AO43" s="151"/>
      <c r="AP43" s="146"/>
      <c r="AQ43" s="147"/>
      <c r="AR43" s="147"/>
      <c r="AS43" s="151"/>
      <c r="AT43" s="170"/>
      <c r="AU43" s="171"/>
      <c r="AV43" s="171"/>
      <c r="AW43" s="171"/>
      <c r="AX43" s="171"/>
      <c r="AY43" s="171"/>
      <c r="AZ43" s="176"/>
      <c r="BA43" s="177"/>
      <c r="BB43" s="10"/>
      <c r="BF43" s="55"/>
      <c r="BG43" s="55"/>
      <c r="BH43" s="56"/>
      <c r="BI43" s="56"/>
      <c r="BJ43" s="56"/>
      <c r="BK43" s="56"/>
      <c r="BL43" s="56"/>
      <c r="BM43" s="55"/>
      <c r="BN43" s="55"/>
      <c r="BO43" s="57"/>
      <c r="BP43" s="57"/>
      <c r="BQ43" s="9"/>
      <c r="BR43" s="9"/>
      <c r="BS43" s="9"/>
    </row>
    <row r="44" spans="1:71" ht="11.25" customHeight="1" x14ac:dyDescent="0.2">
      <c r="A44" s="3"/>
      <c r="B44" s="128"/>
      <c r="C44" s="129"/>
      <c r="D44" s="130"/>
      <c r="E44" s="130"/>
      <c r="F44" s="130"/>
      <c r="G44" s="137"/>
      <c r="H44" s="138"/>
      <c r="I44" s="138"/>
      <c r="J44" s="138"/>
      <c r="K44" s="138"/>
      <c r="L44" s="138"/>
      <c r="M44" s="139"/>
      <c r="N44" s="129"/>
      <c r="O44" s="129"/>
      <c r="P44" s="129"/>
      <c r="Q44" s="129"/>
      <c r="R44" s="129"/>
      <c r="S44" s="129"/>
      <c r="T44" s="129"/>
      <c r="U44" s="129"/>
      <c r="V44" s="129"/>
      <c r="W44" s="140"/>
      <c r="X44" s="140"/>
      <c r="Y44" s="140"/>
      <c r="Z44" s="129"/>
      <c r="AA44" s="129"/>
      <c r="AB44" s="129"/>
      <c r="AC44" s="129"/>
      <c r="AD44" s="129"/>
      <c r="AE44" s="180"/>
      <c r="AF44" s="180"/>
      <c r="AG44" s="180"/>
      <c r="AH44" s="180"/>
      <c r="AI44" s="180"/>
      <c r="AJ44" s="180"/>
      <c r="AK44" s="180"/>
      <c r="AL44" s="148"/>
      <c r="AM44" s="149"/>
      <c r="AN44" s="149"/>
      <c r="AO44" s="152"/>
      <c r="AP44" s="148"/>
      <c r="AQ44" s="149"/>
      <c r="AR44" s="149"/>
      <c r="AS44" s="152"/>
      <c r="AT44" s="172"/>
      <c r="AU44" s="173"/>
      <c r="AV44" s="173"/>
      <c r="AW44" s="173"/>
      <c r="AX44" s="173"/>
      <c r="AY44" s="173"/>
      <c r="AZ44" s="178"/>
      <c r="BA44" s="179"/>
      <c r="BB44" s="10"/>
      <c r="BF44" s="55">
        <v>20</v>
      </c>
      <c r="BG44" s="55"/>
      <c r="BH44" s="56" t="s">
        <v>83</v>
      </c>
      <c r="BI44" s="56"/>
      <c r="BJ44" s="56"/>
      <c r="BK44" s="56"/>
      <c r="BL44" s="56"/>
      <c r="BM44" s="55">
        <v>20</v>
      </c>
      <c r="BN44" s="55"/>
      <c r="BO44" s="57">
        <v>5000</v>
      </c>
      <c r="BP44" s="57"/>
      <c r="BQ44" s="9"/>
      <c r="BR44" s="9"/>
      <c r="BS44" s="9"/>
    </row>
    <row r="45" spans="1:71" ht="7.5" customHeight="1" x14ac:dyDescent="0.2">
      <c r="B45" s="165">
        <v>7</v>
      </c>
      <c r="C45" s="115"/>
      <c r="D45" s="166"/>
      <c r="E45" s="166"/>
      <c r="F45" s="166"/>
      <c r="G45" s="106" t="str">
        <f>IFERROR(VLOOKUP(D45,BF2:BL87,3,FALSE)," ")</f>
        <v xml:space="preserve"> </v>
      </c>
      <c r="H45" s="107"/>
      <c r="I45" s="107"/>
      <c r="J45" s="107"/>
      <c r="K45" s="107"/>
      <c r="L45" s="107"/>
      <c r="M45" s="108"/>
      <c r="N45" s="115"/>
      <c r="O45" s="115"/>
      <c r="P45" s="115"/>
      <c r="Q45" s="115"/>
      <c r="R45" s="115"/>
      <c r="S45" s="115"/>
      <c r="T45" s="115"/>
      <c r="U45" s="115"/>
      <c r="V45" s="115"/>
      <c r="W45" s="116" t="s">
        <v>99</v>
      </c>
      <c r="X45" s="116"/>
      <c r="Y45" s="116"/>
      <c r="Z45" s="117"/>
      <c r="AA45" s="115"/>
      <c r="AB45" s="115"/>
      <c r="AC45" s="115"/>
      <c r="AD45" s="115"/>
      <c r="AE45" s="118"/>
      <c r="AF45" s="118"/>
      <c r="AG45" s="118"/>
      <c r="AH45" s="118"/>
      <c r="AI45" s="118"/>
      <c r="AJ45" s="118"/>
      <c r="AK45" s="118"/>
      <c r="AL45" s="119"/>
      <c r="AM45" s="120"/>
      <c r="AN45" s="120"/>
      <c r="AO45" s="123" t="s">
        <v>56</v>
      </c>
      <c r="AP45" s="119" t="str">
        <f t="shared" ref="AP45" si="4">IF(AE45="","",DATEDIF(AE45,$BW$2,"y"))</f>
        <v/>
      </c>
      <c r="AQ45" s="120"/>
      <c r="AR45" s="120"/>
      <c r="AS45" s="123" t="s">
        <v>55</v>
      </c>
      <c r="AT45" s="153" t="str">
        <f>IFERROR(VLOOKUP(D45,BM2:BP87,3,FALSE),"　")</f>
        <v>　</v>
      </c>
      <c r="AU45" s="154"/>
      <c r="AV45" s="154"/>
      <c r="AW45" s="154"/>
      <c r="AX45" s="154"/>
      <c r="AY45" s="154"/>
      <c r="AZ45" s="159" t="s">
        <v>54</v>
      </c>
      <c r="BA45" s="160"/>
      <c r="BB45" s="10"/>
      <c r="BF45" s="55"/>
      <c r="BG45" s="55"/>
      <c r="BH45" s="56"/>
      <c r="BI45" s="56"/>
      <c r="BJ45" s="56"/>
      <c r="BK45" s="56"/>
      <c r="BL45" s="56"/>
      <c r="BM45" s="55"/>
      <c r="BN45" s="55"/>
      <c r="BO45" s="57"/>
      <c r="BP45" s="57"/>
      <c r="BQ45" s="9"/>
      <c r="BR45" s="9"/>
      <c r="BS45" s="9"/>
    </row>
    <row r="46" spans="1:71" ht="7.5" customHeight="1" x14ac:dyDescent="0.2">
      <c r="B46" s="165"/>
      <c r="C46" s="115"/>
      <c r="D46" s="166"/>
      <c r="E46" s="166"/>
      <c r="F46" s="166"/>
      <c r="G46" s="109"/>
      <c r="H46" s="110"/>
      <c r="I46" s="110"/>
      <c r="J46" s="110"/>
      <c r="K46" s="110"/>
      <c r="L46" s="110"/>
      <c r="M46" s="111"/>
      <c r="N46" s="115"/>
      <c r="O46" s="115"/>
      <c r="P46" s="115"/>
      <c r="Q46" s="115"/>
      <c r="R46" s="115"/>
      <c r="S46" s="115"/>
      <c r="T46" s="115"/>
      <c r="U46" s="115"/>
      <c r="V46" s="115"/>
      <c r="W46" s="116"/>
      <c r="X46" s="116"/>
      <c r="Y46" s="116"/>
      <c r="Z46" s="115"/>
      <c r="AA46" s="115"/>
      <c r="AB46" s="115"/>
      <c r="AC46" s="115"/>
      <c r="AD46" s="115"/>
      <c r="AE46" s="118"/>
      <c r="AF46" s="118"/>
      <c r="AG46" s="118"/>
      <c r="AH46" s="118"/>
      <c r="AI46" s="118"/>
      <c r="AJ46" s="118"/>
      <c r="AK46" s="118"/>
      <c r="AL46" s="81"/>
      <c r="AM46" s="82"/>
      <c r="AN46" s="82"/>
      <c r="AO46" s="124"/>
      <c r="AP46" s="81"/>
      <c r="AQ46" s="82"/>
      <c r="AR46" s="82"/>
      <c r="AS46" s="124"/>
      <c r="AT46" s="155"/>
      <c r="AU46" s="156"/>
      <c r="AV46" s="156"/>
      <c r="AW46" s="156"/>
      <c r="AX46" s="156"/>
      <c r="AY46" s="156"/>
      <c r="AZ46" s="161"/>
      <c r="BA46" s="162"/>
      <c r="BB46" s="10"/>
      <c r="BF46" s="55">
        <v>21</v>
      </c>
      <c r="BG46" s="55"/>
      <c r="BH46" s="55" t="s">
        <v>84</v>
      </c>
      <c r="BI46" s="55"/>
      <c r="BJ46" s="55"/>
      <c r="BK46" s="55"/>
      <c r="BL46" s="55"/>
      <c r="BM46" s="55">
        <v>21</v>
      </c>
      <c r="BN46" s="55"/>
      <c r="BO46" s="57">
        <v>0</v>
      </c>
      <c r="BP46" s="57"/>
      <c r="BQ46" s="9"/>
      <c r="BR46" s="9"/>
      <c r="BS46" s="9"/>
    </row>
    <row r="47" spans="1:71" ht="11.25" customHeight="1" x14ac:dyDescent="0.2">
      <c r="B47" s="165"/>
      <c r="C47" s="115"/>
      <c r="D47" s="166"/>
      <c r="E47" s="166"/>
      <c r="F47" s="166"/>
      <c r="G47" s="109"/>
      <c r="H47" s="110"/>
      <c r="I47" s="110"/>
      <c r="J47" s="110"/>
      <c r="K47" s="110"/>
      <c r="L47" s="110"/>
      <c r="M47" s="111"/>
      <c r="N47" s="142"/>
      <c r="O47" s="142"/>
      <c r="P47" s="142"/>
      <c r="Q47" s="142"/>
      <c r="R47" s="142"/>
      <c r="S47" s="142"/>
      <c r="T47" s="142"/>
      <c r="U47" s="142"/>
      <c r="V47" s="142"/>
      <c r="W47" s="116"/>
      <c r="X47" s="116"/>
      <c r="Y47" s="116"/>
      <c r="Z47" s="115"/>
      <c r="AA47" s="115"/>
      <c r="AB47" s="115"/>
      <c r="AC47" s="115"/>
      <c r="AD47" s="115"/>
      <c r="AE47" s="118"/>
      <c r="AF47" s="118"/>
      <c r="AG47" s="118"/>
      <c r="AH47" s="118"/>
      <c r="AI47" s="118"/>
      <c r="AJ47" s="118"/>
      <c r="AK47" s="118"/>
      <c r="AL47" s="81"/>
      <c r="AM47" s="82"/>
      <c r="AN47" s="82"/>
      <c r="AO47" s="124"/>
      <c r="AP47" s="81"/>
      <c r="AQ47" s="82"/>
      <c r="AR47" s="82"/>
      <c r="AS47" s="124"/>
      <c r="AT47" s="155"/>
      <c r="AU47" s="156"/>
      <c r="AV47" s="156"/>
      <c r="AW47" s="156"/>
      <c r="AX47" s="156"/>
      <c r="AY47" s="156"/>
      <c r="AZ47" s="161"/>
      <c r="BA47" s="162"/>
      <c r="BB47" s="10"/>
      <c r="BF47" s="55"/>
      <c r="BG47" s="55"/>
      <c r="BH47" s="55"/>
      <c r="BI47" s="55"/>
      <c r="BJ47" s="55"/>
      <c r="BK47" s="55"/>
      <c r="BL47" s="55"/>
      <c r="BM47" s="55"/>
      <c r="BN47" s="55"/>
      <c r="BO47" s="57"/>
      <c r="BP47" s="57"/>
      <c r="BQ47" s="9"/>
      <c r="BR47" s="9"/>
      <c r="BS47" s="9"/>
    </row>
    <row r="48" spans="1:71" ht="11.25" customHeight="1" x14ac:dyDescent="0.2">
      <c r="B48" s="165"/>
      <c r="C48" s="115"/>
      <c r="D48" s="166"/>
      <c r="E48" s="166"/>
      <c r="F48" s="166"/>
      <c r="G48" s="112"/>
      <c r="H48" s="113"/>
      <c r="I48" s="113"/>
      <c r="J48" s="113"/>
      <c r="K48" s="113"/>
      <c r="L48" s="113"/>
      <c r="M48" s="114"/>
      <c r="N48" s="115"/>
      <c r="O48" s="115"/>
      <c r="P48" s="115"/>
      <c r="Q48" s="115"/>
      <c r="R48" s="115"/>
      <c r="S48" s="115"/>
      <c r="T48" s="115"/>
      <c r="U48" s="115"/>
      <c r="V48" s="115"/>
      <c r="W48" s="116"/>
      <c r="X48" s="116"/>
      <c r="Y48" s="116"/>
      <c r="Z48" s="115"/>
      <c r="AA48" s="115"/>
      <c r="AB48" s="115"/>
      <c r="AC48" s="115"/>
      <c r="AD48" s="115"/>
      <c r="AE48" s="118"/>
      <c r="AF48" s="118"/>
      <c r="AG48" s="118"/>
      <c r="AH48" s="118"/>
      <c r="AI48" s="118"/>
      <c r="AJ48" s="118"/>
      <c r="AK48" s="118"/>
      <c r="AL48" s="121"/>
      <c r="AM48" s="122"/>
      <c r="AN48" s="122"/>
      <c r="AO48" s="125"/>
      <c r="AP48" s="121"/>
      <c r="AQ48" s="122"/>
      <c r="AR48" s="122"/>
      <c r="AS48" s="125"/>
      <c r="AT48" s="157"/>
      <c r="AU48" s="158"/>
      <c r="AV48" s="158"/>
      <c r="AW48" s="158"/>
      <c r="AX48" s="158"/>
      <c r="AY48" s="158"/>
      <c r="AZ48" s="163"/>
      <c r="BA48" s="164"/>
      <c r="BB48" s="10"/>
      <c r="BF48" s="55">
        <v>22</v>
      </c>
      <c r="BG48" s="55"/>
      <c r="BH48" s="56" t="s">
        <v>85</v>
      </c>
      <c r="BI48" s="56"/>
      <c r="BJ48" s="56"/>
      <c r="BK48" s="56"/>
      <c r="BL48" s="56"/>
      <c r="BM48" s="55">
        <v>22</v>
      </c>
      <c r="BN48" s="55"/>
      <c r="BO48" s="57">
        <v>0</v>
      </c>
      <c r="BP48" s="57"/>
      <c r="BQ48" s="9"/>
      <c r="BR48" s="9"/>
      <c r="BS48" s="9"/>
    </row>
    <row r="49" spans="2:71" ht="7.5" customHeight="1" x14ac:dyDescent="0.2">
      <c r="B49" s="128">
        <v>8</v>
      </c>
      <c r="C49" s="129"/>
      <c r="D49" s="130"/>
      <c r="E49" s="130"/>
      <c r="F49" s="130"/>
      <c r="G49" s="131" t="str">
        <f>IFERROR(VLOOKUP(D49,BF2:BL93,3,FALSE)," ")</f>
        <v xml:space="preserve"> </v>
      </c>
      <c r="H49" s="132"/>
      <c r="I49" s="132"/>
      <c r="J49" s="132"/>
      <c r="K49" s="132"/>
      <c r="L49" s="132"/>
      <c r="M49" s="133"/>
      <c r="N49" s="129"/>
      <c r="O49" s="129"/>
      <c r="P49" s="129"/>
      <c r="Q49" s="129"/>
      <c r="R49" s="129"/>
      <c r="S49" s="129"/>
      <c r="T49" s="129"/>
      <c r="U49" s="129"/>
      <c r="V49" s="129"/>
      <c r="W49" s="140" t="s">
        <v>99</v>
      </c>
      <c r="X49" s="140"/>
      <c r="Y49" s="140"/>
      <c r="Z49" s="141"/>
      <c r="AA49" s="129"/>
      <c r="AB49" s="129"/>
      <c r="AC49" s="129"/>
      <c r="AD49" s="129"/>
      <c r="AE49" s="180"/>
      <c r="AF49" s="180"/>
      <c r="AG49" s="180"/>
      <c r="AH49" s="180"/>
      <c r="AI49" s="180"/>
      <c r="AJ49" s="180"/>
      <c r="AK49" s="180"/>
      <c r="AL49" s="144"/>
      <c r="AM49" s="145"/>
      <c r="AN49" s="145"/>
      <c r="AO49" s="150" t="s">
        <v>56</v>
      </c>
      <c r="AP49" s="144" t="str">
        <f t="shared" ref="AP49" si="5">IF(AE49="","",DATEDIF(AE49,$BW$2,"y"))</f>
        <v/>
      </c>
      <c r="AQ49" s="145"/>
      <c r="AR49" s="145"/>
      <c r="AS49" s="150" t="s">
        <v>55</v>
      </c>
      <c r="AT49" s="168" t="str">
        <f>IFERROR(VLOOKUP(D49,BM2:BP87,3,FALSE),"　")</f>
        <v>　</v>
      </c>
      <c r="AU49" s="169"/>
      <c r="AV49" s="169"/>
      <c r="AW49" s="169"/>
      <c r="AX49" s="169"/>
      <c r="AY49" s="169"/>
      <c r="AZ49" s="174" t="s">
        <v>54</v>
      </c>
      <c r="BA49" s="175"/>
      <c r="BB49" s="10"/>
      <c r="BF49" s="55"/>
      <c r="BG49" s="55"/>
      <c r="BH49" s="56"/>
      <c r="BI49" s="56"/>
      <c r="BJ49" s="56"/>
      <c r="BK49" s="56"/>
      <c r="BL49" s="56"/>
      <c r="BM49" s="55"/>
      <c r="BN49" s="55"/>
      <c r="BO49" s="57"/>
      <c r="BP49" s="57"/>
      <c r="BQ49" s="9"/>
      <c r="BR49" s="9"/>
      <c r="BS49" s="9"/>
    </row>
    <row r="50" spans="2:71" ht="7.5" customHeight="1" x14ac:dyDescent="0.2">
      <c r="B50" s="128"/>
      <c r="C50" s="129"/>
      <c r="D50" s="130"/>
      <c r="E50" s="130"/>
      <c r="F50" s="130"/>
      <c r="G50" s="134"/>
      <c r="H50" s="135"/>
      <c r="I50" s="135"/>
      <c r="J50" s="135"/>
      <c r="K50" s="135"/>
      <c r="L50" s="135"/>
      <c r="M50" s="136"/>
      <c r="N50" s="129"/>
      <c r="O50" s="129"/>
      <c r="P50" s="129"/>
      <c r="Q50" s="129"/>
      <c r="R50" s="129"/>
      <c r="S50" s="129"/>
      <c r="T50" s="129"/>
      <c r="U50" s="129"/>
      <c r="V50" s="129"/>
      <c r="W50" s="140"/>
      <c r="X50" s="140"/>
      <c r="Y50" s="140"/>
      <c r="Z50" s="129"/>
      <c r="AA50" s="129"/>
      <c r="AB50" s="129"/>
      <c r="AC50" s="129"/>
      <c r="AD50" s="129"/>
      <c r="AE50" s="180"/>
      <c r="AF50" s="180"/>
      <c r="AG50" s="180"/>
      <c r="AH50" s="180"/>
      <c r="AI50" s="180"/>
      <c r="AJ50" s="180"/>
      <c r="AK50" s="180"/>
      <c r="AL50" s="146"/>
      <c r="AM50" s="147"/>
      <c r="AN50" s="147"/>
      <c r="AO50" s="151"/>
      <c r="AP50" s="146"/>
      <c r="AQ50" s="147"/>
      <c r="AR50" s="147"/>
      <c r="AS50" s="151"/>
      <c r="AT50" s="170"/>
      <c r="AU50" s="171"/>
      <c r="AV50" s="171"/>
      <c r="AW50" s="171"/>
      <c r="AX50" s="171"/>
      <c r="AY50" s="171"/>
      <c r="AZ50" s="176"/>
      <c r="BA50" s="177"/>
      <c r="BB50" s="10"/>
      <c r="BF50" s="55">
        <v>23</v>
      </c>
      <c r="BG50" s="55"/>
      <c r="BH50" s="56" t="s">
        <v>86</v>
      </c>
      <c r="BI50" s="56"/>
      <c r="BJ50" s="56"/>
      <c r="BK50" s="56"/>
      <c r="BL50" s="56"/>
      <c r="BM50" s="55">
        <v>23</v>
      </c>
      <c r="BN50" s="55"/>
      <c r="BO50" s="57">
        <v>0</v>
      </c>
      <c r="BP50" s="57"/>
      <c r="BQ50" s="9"/>
      <c r="BR50" s="9"/>
      <c r="BS50" s="9"/>
    </row>
    <row r="51" spans="2:71" ht="11.25" customHeight="1" x14ac:dyDescent="0.2">
      <c r="B51" s="128"/>
      <c r="C51" s="129"/>
      <c r="D51" s="130"/>
      <c r="E51" s="130"/>
      <c r="F51" s="130"/>
      <c r="G51" s="134"/>
      <c r="H51" s="135"/>
      <c r="I51" s="135"/>
      <c r="J51" s="135"/>
      <c r="K51" s="135"/>
      <c r="L51" s="135"/>
      <c r="M51" s="136"/>
      <c r="N51" s="167"/>
      <c r="O51" s="167"/>
      <c r="P51" s="167"/>
      <c r="Q51" s="167"/>
      <c r="R51" s="167"/>
      <c r="S51" s="167"/>
      <c r="T51" s="167"/>
      <c r="U51" s="167"/>
      <c r="V51" s="167"/>
      <c r="W51" s="140"/>
      <c r="X51" s="140"/>
      <c r="Y51" s="140"/>
      <c r="Z51" s="129"/>
      <c r="AA51" s="129"/>
      <c r="AB51" s="129"/>
      <c r="AC51" s="129"/>
      <c r="AD51" s="129"/>
      <c r="AE51" s="180"/>
      <c r="AF51" s="180"/>
      <c r="AG51" s="180"/>
      <c r="AH51" s="180"/>
      <c r="AI51" s="180"/>
      <c r="AJ51" s="180"/>
      <c r="AK51" s="180"/>
      <c r="AL51" s="146"/>
      <c r="AM51" s="147"/>
      <c r="AN51" s="147"/>
      <c r="AO51" s="151"/>
      <c r="AP51" s="146"/>
      <c r="AQ51" s="147"/>
      <c r="AR51" s="147"/>
      <c r="AS51" s="151"/>
      <c r="AT51" s="170"/>
      <c r="AU51" s="171"/>
      <c r="AV51" s="171"/>
      <c r="AW51" s="171"/>
      <c r="AX51" s="171"/>
      <c r="AY51" s="171"/>
      <c r="AZ51" s="176"/>
      <c r="BA51" s="177"/>
      <c r="BB51" s="10"/>
      <c r="BF51" s="55"/>
      <c r="BG51" s="55"/>
      <c r="BH51" s="56"/>
      <c r="BI51" s="56"/>
      <c r="BJ51" s="56"/>
      <c r="BK51" s="56"/>
      <c r="BL51" s="56"/>
      <c r="BM51" s="55"/>
      <c r="BN51" s="55"/>
      <c r="BO51" s="57"/>
      <c r="BP51" s="57"/>
      <c r="BQ51" s="9"/>
      <c r="BR51" s="9"/>
      <c r="BS51" s="9"/>
    </row>
    <row r="52" spans="2:71" ht="11.25" customHeight="1" x14ac:dyDescent="0.2">
      <c r="B52" s="128"/>
      <c r="C52" s="129"/>
      <c r="D52" s="130"/>
      <c r="E52" s="130"/>
      <c r="F52" s="130"/>
      <c r="G52" s="137"/>
      <c r="H52" s="138"/>
      <c r="I52" s="138"/>
      <c r="J52" s="138"/>
      <c r="K52" s="138"/>
      <c r="L52" s="138"/>
      <c r="M52" s="139"/>
      <c r="N52" s="129"/>
      <c r="O52" s="129"/>
      <c r="P52" s="129"/>
      <c r="Q52" s="129"/>
      <c r="R52" s="129"/>
      <c r="S52" s="129"/>
      <c r="T52" s="129"/>
      <c r="U52" s="129"/>
      <c r="V52" s="129"/>
      <c r="W52" s="140"/>
      <c r="X52" s="140"/>
      <c r="Y52" s="140"/>
      <c r="Z52" s="129"/>
      <c r="AA52" s="129"/>
      <c r="AB52" s="129"/>
      <c r="AC52" s="129"/>
      <c r="AD52" s="129"/>
      <c r="AE52" s="180"/>
      <c r="AF52" s="180"/>
      <c r="AG52" s="180"/>
      <c r="AH52" s="180"/>
      <c r="AI52" s="180"/>
      <c r="AJ52" s="180"/>
      <c r="AK52" s="180"/>
      <c r="AL52" s="148"/>
      <c r="AM52" s="149"/>
      <c r="AN52" s="149"/>
      <c r="AO52" s="152"/>
      <c r="AP52" s="148"/>
      <c r="AQ52" s="149"/>
      <c r="AR52" s="149"/>
      <c r="AS52" s="152"/>
      <c r="AT52" s="172"/>
      <c r="AU52" s="173"/>
      <c r="AV52" s="173"/>
      <c r="AW52" s="173"/>
      <c r="AX52" s="173"/>
      <c r="AY52" s="173"/>
      <c r="AZ52" s="178"/>
      <c r="BA52" s="179"/>
      <c r="BB52" s="10"/>
      <c r="BF52" s="55">
        <v>24</v>
      </c>
      <c r="BG52" s="55"/>
      <c r="BH52" s="56" t="s">
        <v>87</v>
      </c>
      <c r="BI52" s="56"/>
      <c r="BJ52" s="56"/>
      <c r="BK52" s="56"/>
      <c r="BL52" s="56"/>
      <c r="BM52" s="55">
        <v>24</v>
      </c>
      <c r="BN52" s="55"/>
      <c r="BO52" s="57">
        <v>0</v>
      </c>
      <c r="BP52" s="57"/>
      <c r="BQ52" s="9"/>
      <c r="BR52" s="9"/>
      <c r="BS52" s="9"/>
    </row>
    <row r="53" spans="2:71" ht="7.5" customHeight="1" x14ac:dyDescent="0.2">
      <c r="B53" s="165">
        <v>9</v>
      </c>
      <c r="C53" s="115"/>
      <c r="D53" s="166"/>
      <c r="E53" s="166"/>
      <c r="F53" s="166"/>
      <c r="G53" s="106" t="str">
        <f>IFERROR(VLOOKUP(D53,BF2:BL87,3,FALSE)," ")</f>
        <v xml:space="preserve"> </v>
      </c>
      <c r="H53" s="107"/>
      <c r="I53" s="107"/>
      <c r="J53" s="107"/>
      <c r="K53" s="107"/>
      <c r="L53" s="107"/>
      <c r="M53" s="108"/>
      <c r="N53" s="115"/>
      <c r="O53" s="115"/>
      <c r="P53" s="115"/>
      <c r="Q53" s="115"/>
      <c r="R53" s="115"/>
      <c r="S53" s="115"/>
      <c r="T53" s="115"/>
      <c r="U53" s="115"/>
      <c r="V53" s="115"/>
      <c r="W53" s="116" t="s">
        <v>99</v>
      </c>
      <c r="X53" s="116"/>
      <c r="Y53" s="116"/>
      <c r="Z53" s="117"/>
      <c r="AA53" s="115"/>
      <c r="AB53" s="115"/>
      <c r="AC53" s="115"/>
      <c r="AD53" s="115"/>
      <c r="AE53" s="118"/>
      <c r="AF53" s="118"/>
      <c r="AG53" s="118"/>
      <c r="AH53" s="118"/>
      <c r="AI53" s="118"/>
      <c r="AJ53" s="118"/>
      <c r="AK53" s="118"/>
      <c r="AL53" s="119"/>
      <c r="AM53" s="120"/>
      <c r="AN53" s="120"/>
      <c r="AO53" s="123" t="s">
        <v>56</v>
      </c>
      <c r="AP53" s="119" t="str">
        <f t="shared" ref="AP53" si="6">IF(AE53="","",DATEDIF(AE53,$BW$2,"y"))</f>
        <v/>
      </c>
      <c r="AQ53" s="120"/>
      <c r="AR53" s="120"/>
      <c r="AS53" s="123" t="s">
        <v>55</v>
      </c>
      <c r="AT53" s="153" t="str">
        <f>IFERROR(VLOOKUP(D53,BM2:BP87,3,FALSE),"　")</f>
        <v>　</v>
      </c>
      <c r="AU53" s="154"/>
      <c r="AV53" s="154"/>
      <c r="AW53" s="154"/>
      <c r="AX53" s="154"/>
      <c r="AY53" s="154"/>
      <c r="AZ53" s="159" t="s">
        <v>54</v>
      </c>
      <c r="BA53" s="160"/>
      <c r="BB53" s="10"/>
      <c r="BF53" s="55"/>
      <c r="BG53" s="55"/>
      <c r="BH53" s="56"/>
      <c r="BI53" s="56"/>
      <c r="BJ53" s="56"/>
      <c r="BK53" s="56"/>
      <c r="BL53" s="56"/>
      <c r="BM53" s="55"/>
      <c r="BN53" s="55"/>
      <c r="BO53" s="57"/>
      <c r="BP53" s="57"/>
      <c r="BQ53" s="9"/>
      <c r="BR53" s="9"/>
      <c r="BS53" s="9"/>
    </row>
    <row r="54" spans="2:71" ht="7.5" customHeight="1" x14ac:dyDescent="0.2">
      <c r="B54" s="165"/>
      <c r="C54" s="115"/>
      <c r="D54" s="166"/>
      <c r="E54" s="166"/>
      <c r="F54" s="166"/>
      <c r="G54" s="109"/>
      <c r="H54" s="110"/>
      <c r="I54" s="110"/>
      <c r="J54" s="110"/>
      <c r="K54" s="110"/>
      <c r="L54" s="110"/>
      <c r="M54" s="111"/>
      <c r="N54" s="115"/>
      <c r="O54" s="115"/>
      <c r="P54" s="115"/>
      <c r="Q54" s="115"/>
      <c r="R54" s="115"/>
      <c r="S54" s="115"/>
      <c r="T54" s="115"/>
      <c r="U54" s="115"/>
      <c r="V54" s="115"/>
      <c r="W54" s="116"/>
      <c r="X54" s="116"/>
      <c r="Y54" s="116"/>
      <c r="Z54" s="115"/>
      <c r="AA54" s="115"/>
      <c r="AB54" s="115"/>
      <c r="AC54" s="115"/>
      <c r="AD54" s="115"/>
      <c r="AE54" s="118"/>
      <c r="AF54" s="118"/>
      <c r="AG54" s="118"/>
      <c r="AH54" s="118"/>
      <c r="AI54" s="118"/>
      <c r="AJ54" s="118"/>
      <c r="AK54" s="118"/>
      <c r="AL54" s="81"/>
      <c r="AM54" s="82"/>
      <c r="AN54" s="82"/>
      <c r="AO54" s="124"/>
      <c r="AP54" s="81"/>
      <c r="AQ54" s="82"/>
      <c r="AR54" s="82"/>
      <c r="AS54" s="124"/>
      <c r="AT54" s="155"/>
      <c r="AU54" s="156"/>
      <c r="AV54" s="156"/>
      <c r="AW54" s="156"/>
      <c r="AX54" s="156"/>
      <c r="AY54" s="156"/>
      <c r="AZ54" s="161"/>
      <c r="BA54" s="162"/>
      <c r="BB54" s="10"/>
      <c r="BF54" s="55">
        <v>25</v>
      </c>
      <c r="BG54" s="55"/>
      <c r="BH54" s="56" t="s">
        <v>88</v>
      </c>
      <c r="BI54" s="56"/>
      <c r="BJ54" s="56"/>
      <c r="BK54" s="56"/>
      <c r="BL54" s="56"/>
      <c r="BM54" s="55">
        <v>25</v>
      </c>
      <c r="BN54" s="55"/>
      <c r="BO54" s="57">
        <v>0</v>
      </c>
      <c r="BP54" s="57"/>
      <c r="BQ54" s="9"/>
      <c r="BR54" s="9"/>
      <c r="BS54" s="9"/>
    </row>
    <row r="55" spans="2:71" ht="11.25" customHeight="1" x14ac:dyDescent="0.2">
      <c r="B55" s="165"/>
      <c r="C55" s="115"/>
      <c r="D55" s="166"/>
      <c r="E55" s="166"/>
      <c r="F55" s="166"/>
      <c r="G55" s="109"/>
      <c r="H55" s="110"/>
      <c r="I55" s="110"/>
      <c r="J55" s="110"/>
      <c r="K55" s="110"/>
      <c r="L55" s="110"/>
      <c r="M55" s="111"/>
      <c r="N55" s="142"/>
      <c r="O55" s="142"/>
      <c r="P55" s="142"/>
      <c r="Q55" s="142"/>
      <c r="R55" s="142"/>
      <c r="S55" s="142"/>
      <c r="T55" s="142"/>
      <c r="U55" s="142"/>
      <c r="V55" s="142"/>
      <c r="W55" s="116"/>
      <c r="X55" s="116"/>
      <c r="Y55" s="116"/>
      <c r="Z55" s="115"/>
      <c r="AA55" s="115"/>
      <c r="AB55" s="115"/>
      <c r="AC55" s="115"/>
      <c r="AD55" s="115"/>
      <c r="AE55" s="118"/>
      <c r="AF55" s="118"/>
      <c r="AG55" s="118"/>
      <c r="AH55" s="118"/>
      <c r="AI55" s="118"/>
      <c r="AJ55" s="118"/>
      <c r="AK55" s="118"/>
      <c r="AL55" s="81"/>
      <c r="AM55" s="82"/>
      <c r="AN55" s="82"/>
      <c r="AO55" s="124"/>
      <c r="AP55" s="81"/>
      <c r="AQ55" s="82"/>
      <c r="AR55" s="82"/>
      <c r="AS55" s="124"/>
      <c r="AT55" s="155"/>
      <c r="AU55" s="156"/>
      <c r="AV55" s="156"/>
      <c r="AW55" s="156"/>
      <c r="AX55" s="156"/>
      <c r="AY55" s="156"/>
      <c r="AZ55" s="161"/>
      <c r="BA55" s="162"/>
      <c r="BB55" s="10"/>
      <c r="BF55" s="55"/>
      <c r="BG55" s="55"/>
      <c r="BH55" s="56"/>
      <c r="BI55" s="56"/>
      <c r="BJ55" s="56"/>
      <c r="BK55" s="56"/>
      <c r="BL55" s="56"/>
      <c r="BM55" s="55"/>
      <c r="BN55" s="55"/>
      <c r="BO55" s="57"/>
      <c r="BP55" s="57"/>
      <c r="BQ55" s="9"/>
      <c r="BR55" s="9"/>
      <c r="BS55" s="9"/>
    </row>
    <row r="56" spans="2:71" ht="11.25" customHeight="1" x14ac:dyDescent="0.2">
      <c r="B56" s="165"/>
      <c r="C56" s="115"/>
      <c r="D56" s="166"/>
      <c r="E56" s="166"/>
      <c r="F56" s="166"/>
      <c r="G56" s="112"/>
      <c r="H56" s="113"/>
      <c r="I56" s="113"/>
      <c r="J56" s="113"/>
      <c r="K56" s="113"/>
      <c r="L56" s="113"/>
      <c r="M56" s="114"/>
      <c r="N56" s="115"/>
      <c r="O56" s="115"/>
      <c r="P56" s="115"/>
      <c r="Q56" s="115"/>
      <c r="R56" s="115"/>
      <c r="S56" s="115"/>
      <c r="T56" s="115"/>
      <c r="U56" s="115"/>
      <c r="V56" s="115"/>
      <c r="W56" s="116"/>
      <c r="X56" s="116"/>
      <c r="Y56" s="116"/>
      <c r="Z56" s="115"/>
      <c r="AA56" s="115"/>
      <c r="AB56" s="115"/>
      <c r="AC56" s="115"/>
      <c r="AD56" s="115"/>
      <c r="AE56" s="118"/>
      <c r="AF56" s="118"/>
      <c r="AG56" s="118"/>
      <c r="AH56" s="118"/>
      <c r="AI56" s="118"/>
      <c r="AJ56" s="118"/>
      <c r="AK56" s="118"/>
      <c r="AL56" s="121"/>
      <c r="AM56" s="122"/>
      <c r="AN56" s="122"/>
      <c r="AO56" s="125"/>
      <c r="AP56" s="121"/>
      <c r="AQ56" s="122"/>
      <c r="AR56" s="122"/>
      <c r="AS56" s="125"/>
      <c r="AT56" s="157"/>
      <c r="AU56" s="158"/>
      <c r="AV56" s="158"/>
      <c r="AW56" s="158"/>
      <c r="AX56" s="158"/>
      <c r="AY56" s="158"/>
      <c r="AZ56" s="163"/>
      <c r="BA56" s="164"/>
      <c r="BB56" s="10"/>
      <c r="BF56" s="55">
        <v>26</v>
      </c>
      <c r="BG56" s="55"/>
      <c r="BH56" s="56" t="s">
        <v>89</v>
      </c>
      <c r="BI56" s="56"/>
      <c r="BJ56" s="56"/>
      <c r="BK56" s="56"/>
      <c r="BL56" s="56"/>
      <c r="BM56" s="55">
        <v>26</v>
      </c>
      <c r="BN56" s="55"/>
      <c r="BO56" s="57">
        <v>0</v>
      </c>
      <c r="BP56" s="57"/>
      <c r="BQ56" s="9"/>
      <c r="BR56" s="9"/>
      <c r="BS56" s="9"/>
    </row>
    <row r="57" spans="2:71" ht="7.5" customHeight="1" x14ac:dyDescent="0.2">
      <c r="B57" s="128">
        <v>10</v>
      </c>
      <c r="C57" s="129"/>
      <c r="D57" s="130"/>
      <c r="E57" s="130"/>
      <c r="F57" s="130"/>
      <c r="G57" s="131" t="str">
        <f>IFERROR(VLOOKUP(D57,BF2:BL87,3,FALSE)," ")</f>
        <v xml:space="preserve"> </v>
      </c>
      <c r="H57" s="132"/>
      <c r="I57" s="132"/>
      <c r="J57" s="132"/>
      <c r="K57" s="132"/>
      <c r="L57" s="132"/>
      <c r="M57" s="133"/>
      <c r="N57" s="129"/>
      <c r="O57" s="129"/>
      <c r="P57" s="129"/>
      <c r="Q57" s="129"/>
      <c r="R57" s="129"/>
      <c r="S57" s="129"/>
      <c r="T57" s="129"/>
      <c r="U57" s="129"/>
      <c r="V57" s="129"/>
      <c r="W57" s="140" t="s">
        <v>99</v>
      </c>
      <c r="X57" s="140"/>
      <c r="Y57" s="140"/>
      <c r="Z57" s="141"/>
      <c r="AA57" s="129"/>
      <c r="AB57" s="129"/>
      <c r="AC57" s="129"/>
      <c r="AD57" s="129"/>
      <c r="AE57" s="180"/>
      <c r="AF57" s="180"/>
      <c r="AG57" s="180"/>
      <c r="AH57" s="180"/>
      <c r="AI57" s="180"/>
      <c r="AJ57" s="180"/>
      <c r="AK57" s="180"/>
      <c r="AL57" s="144"/>
      <c r="AM57" s="145"/>
      <c r="AN57" s="145"/>
      <c r="AO57" s="150" t="s">
        <v>56</v>
      </c>
      <c r="AP57" s="144" t="str">
        <f t="shared" ref="AP57" si="7">IF(AE57="","",DATEDIF(AE57,$BW$2,"y"))</f>
        <v/>
      </c>
      <c r="AQ57" s="145"/>
      <c r="AR57" s="145"/>
      <c r="AS57" s="150" t="s">
        <v>55</v>
      </c>
      <c r="AT57" s="168" t="str">
        <f>IFERROR(VLOOKUP(D57,BM2:BP87,3,FALSE),"　")</f>
        <v>　</v>
      </c>
      <c r="AU57" s="169"/>
      <c r="AV57" s="169"/>
      <c r="AW57" s="169"/>
      <c r="AX57" s="169"/>
      <c r="AY57" s="169"/>
      <c r="AZ57" s="174" t="s">
        <v>54</v>
      </c>
      <c r="BA57" s="175"/>
      <c r="BB57" s="10"/>
      <c r="BF57" s="55"/>
      <c r="BG57" s="55"/>
      <c r="BH57" s="56"/>
      <c r="BI57" s="56"/>
      <c r="BJ57" s="56"/>
      <c r="BK57" s="56"/>
      <c r="BL57" s="56"/>
      <c r="BM57" s="55"/>
      <c r="BN57" s="55"/>
      <c r="BO57" s="57"/>
      <c r="BP57" s="57"/>
      <c r="BQ57" s="9"/>
      <c r="BR57" s="9"/>
      <c r="BS57" s="9"/>
    </row>
    <row r="58" spans="2:71" ht="7.5" customHeight="1" x14ac:dyDescent="0.2">
      <c r="B58" s="128"/>
      <c r="C58" s="129"/>
      <c r="D58" s="130"/>
      <c r="E58" s="130"/>
      <c r="F58" s="130"/>
      <c r="G58" s="134"/>
      <c r="H58" s="135"/>
      <c r="I58" s="135"/>
      <c r="J58" s="135"/>
      <c r="K58" s="135"/>
      <c r="L58" s="135"/>
      <c r="M58" s="136"/>
      <c r="N58" s="129"/>
      <c r="O58" s="129"/>
      <c r="P58" s="129"/>
      <c r="Q58" s="129"/>
      <c r="R58" s="129"/>
      <c r="S58" s="129"/>
      <c r="T58" s="129"/>
      <c r="U58" s="129"/>
      <c r="V58" s="129"/>
      <c r="W58" s="140"/>
      <c r="X58" s="140"/>
      <c r="Y58" s="140"/>
      <c r="Z58" s="129"/>
      <c r="AA58" s="129"/>
      <c r="AB58" s="129"/>
      <c r="AC58" s="129"/>
      <c r="AD58" s="129"/>
      <c r="AE58" s="180"/>
      <c r="AF58" s="180"/>
      <c r="AG58" s="180"/>
      <c r="AH58" s="180"/>
      <c r="AI58" s="180"/>
      <c r="AJ58" s="180"/>
      <c r="AK58" s="180"/>
      <c r="AL58" s="146"/>
      <c r="AM58" s="147"/>
      <c r="AN58" s="147"/>
      <c r="AO58" s="151"/>
      <c r="AP58" s="146"/>
      <c r="AQ58" s="147"/>
      <c r="AR58" s="147"/>
      <c r="AS58" s="151"/>
      <c r="AT58" s="170"/>
      <c r="AU58" s="171"/>
      <c r="AV58" s="171"/>
      <c r="AW58" s="171"/>
      <c r="AX58" s="171"/>
      <c r="AY58" s="171"/>
      <c r="AZ58" s="176"/>
      <c r="BA58" s="177"/>
      <c r="BB58" s="10"/>
      <c r="BF58" s="55">
        <v>27</v>
      </c>
      <c r="BG58" s="55"/>
      <c r="BH58" s="56" t="s">
        <v>90</v>
      </c>
      <c r="BI58" s="56"/>
      <c r="BJ58" s="56"/>
      <c r="BK58" s="56"/>
      <c r="BL58" s="56"/>
      <c r="BM58" s="55">
        <v>27</v>
      </c>
      <c r="BN58" s="55"/>
      <c r="BO58" s="57">
        <v>5000</v>
      </c>
      <c r="BP58" s="57"/>
      <c r="BQ58" s="9"/>
      <c r="BR58" s="9"/>
      <c r="BS58" s="9"/>
    </row>
    <row r="59" spans="2:71" ht="11.25" customHeight="1" x14ac:dyDescent="0.2">
      <c r="B59" s="128"/>
      <c r="C59" s="129"/>
      <c r="D59" s="130"/>
      <c r="E59" s="130"/>
      <c r="F59" s="130"/>
      <c r="G59" s="134"/>
      <c r="H59" s="135"/>
      <c r="I59" s="135"/>
      <c r="J59" s="135"/>
      <c r="K59" s="135"/>
      <c r="L59" s="135"/>
      <c r="M59" s="136"/>
      <c r="N59" s="167"/>
      <c r="O59" s="167"/>
      <c r="P59" s="167"/>
      <c r="Q59" s="167"/>
      <c r="R59" s="167"/>
      <c r="S59" s="167"/>
      <c r="T59" s="167"/>
      <c r="U59" s="167"/>
      <c r="V59" s="167"/>
      <c r="W59" s="140"/>
      <c r="X59" s="140"/>
      <c r="Y59" s="140"/>
      <c r="Z59" s="129"/>
      <c r="AA59" s="129"/>
      <c r="AB59" s="129"/>
      <c r="AC59" s="129"/>
      <c r="AD59" s="129"/>
      <c r="AE59" s="180"/>
      <c r="AF59" s="180"/>
      <c r="AG59" s="180"/>
      <c r="AH59" s="180"/>
      <c r="AI59" s="180"/>
      <c r="AJ59" s="180"/>
      <c r="AK59" s="180"/>
      <c r="AL59" s="146"/>
      <c r="AM59" s="147"/>
      <c r="AN59" s="147"/>
      <c r="AO59" s="151"/>
      <c r="AP59" s="146"/>
      <c r="AQ59" s="147"/>
      <c r="AR59" s="147"/>
      <c r="AS59" s="151"/>
      <c r="AT59" s="170"/>
      <c r="AU59" s="171"/>
      <c r="AV59" s="171"/>
      <c r="AW59" s="171"/>
      <c r="AX59" s="171"/>
      <c r="AY59" s="171"/>
      <c r="AZ59" s="176"/>
      <c r="BA59" s="177"/>
      <c r="BB59" s="10"/>
      <c r="BF59" s="55"/>
      <c r="BG59" s="55"/>
      <c r="BH59" s="56"/>
      <c r="BI59" s="56"/>
      <c r="BJ59" s="56"/>
      <c r="BK59" s="56"/>
      <c r="BL59" s="56"/>
      <c r="BM59" s="55"/>
      <c r="BN59" s="55"/>
      <c r="BO59" s="57"/>
      <c r="BP59" s="57"/>
      <c r="BQ59" s="9"/>
      <c r="BR59" s="9"/>
    </row>
    <row r="60" spans="2:71" ht="11.25" customHeight="1" x14ac:dyDescent="0.2">
      <c r="B60" s="181"/>
      <c r="C60" s="182"/>
      <c r="D60" s="130"/>
      <c r="E60" s="130"/>
      <c r="F60" s="130"/>
      <c r="G60" s="137"/>
      <c r="H60" s="138"/>
      <c r="I60" s="138"/>
      <c r="J60" s="138"/>
      <c r="K60" s="138"/>
      <c r="L60" s="138"/>
      <c r="M60" s="139"/>
      <c r="N60" s="129"/>
      <c r="O60" s="129"/>
      <c r="P60" s="129"/>
      <c r="Q60" s="129"/>
      <c r="R60" s="129"/>
      <c r="S60" s="129"/>
      <c r="T60" s="129"/>
      <c r="U60" s="129"/>
      <c r="V60" s="129"/>
      <c r="W60" s="140"/>
      <c r="X60" s="140"/>
      <c r="Y60" s="140"/>
      <c r="Z60" s="129"/>
      <c r="AA60" s="129"/>
      <c r="AB60" s="129"/>
      <c r="AC60" s="129"/>
      <c r="AD60" s="129"/>
      <c r="AE60" s="180"/>
      <c r="AF60" s="180"/>
      <c r="AG60" s="180"/>
      <c r="AH60" s="180"/>
      <c r="AI60" s="180"/>
      <c r="AJ60" s="180"/>
      <c r="AK60" s="180"/>
      <c r="AL60" s="148"/>
      <c r="AM60" s="149"/>
      <c r="AN60" s="149"/>
      <c r="AO60" s="152"/>
      <c r="AP60" s="148"/>
      <c r="AQ60" s="149"/>
      <c r="AR60" s="149"/>
      <c r="AS60" s="152"/>
      <c r="AT60" s="172"/>
      <c r="AU60" s="173"/>
      <c r="AV60" s="173"/>
      <c r="AW60" s="173"/>
      <c r="AX60" s="173"/>
      <c r="AY60" s="173"/>
      <c r="AZ60" s="178"/>
      <c r="BA60" s="179"/>
      <c r="BB60" s="10"/>
      <c r="BF60" s="183">
        <v>28</v>
      </c>
      <c r="BG60" s="184"/>
      <c r="BH60" s="187" t="s">
        <v>91</v>
      </c>
      <c r="BI60" s="188"/>
      <c r="BJ60" s="188"/>
      <c r="BK60" s="188"/>
      <c r="BL60" s="189"/>
      <c r="BM60" s="183">
        <v>28</v>
      </c>
      <c r="BN60" s="184"/>
      <c r="BO60" s="193">
        <v>0</v>
      </c>
      <c r="BP60" s="194"/>
      <c r="BQ60" s="9"/>
      <c r="BR60" s="9"/>
      <c r="BS60" s="9"/>
    </row>
    <row r="61" spans="2:71" ht="7.5" customHeight="1" x14ac:dyDescent="0.2">
      <c r="B61" s="165">
        <v>11</v>
      </c>
      <c r="C61" s="115"/>
      <c r="D61" s="166"/>
      <c r="E61" s="166"/>
      <c r="F61" s="166"/>
      <c r="G61" s="106" t="str">
        <f>IFERROR(VLOOKUP(D61,BF2:BL87,3,FALSE)," ")</f>
        <v xml:space="preserve"> </v>
      </c>
      <c r="H61" s="107"/>
      <c r="I61" s="107"/>
      <c r="J61" s="107"/>
      <c r="K61" s="107"/>
      <c r="L61" s="107"/>
      <c r="M61" s="108"/>
      <c r="N61" s="115"/>
      <c r="O61" s="115"/>
      <c r="P61" s="115"/>
      <c r="Q61" s="115"/>
      <c r="R61" s="115"/>
      <c r="S61" s="115"/>
      <c r="T61" s="115"/>
      <c r="U61" s="115"/>
      <c r="V61" s="115"/>
      <c r="W61" s="116" t="s">
        <v>99</v>
      </c>
      <c r="X61" s="116"/>
      <c r="Y61" s="116"/>
      <c r="Z61" s="117"/>
      <c r="AA61" s="115"/>
      <c r="AB61" s="115"/>
      <c r="AC61" s="115"/>
      <c r="AD61" s="115"/>
      <c r="AE61" s="118"/>
      <c r="AF61" s="118"/>
      <c r="AG61" s="118"/>
      <c r="AH61" s="118"/>
      <c r="AI61" s="118"/>
      <c r="AJ61" s="118"/>
      <c r="AK61" s="118"/>
      <c r="AL61" s="119"/>
      <c r="AM61" s="120"/>
      <c r="AN61" s="120"/>
      <c r="AO61" s="123" t="s">
        <v>56</v>
      </c>
      <c r="AP61" s="119" t="str">
        <f t="shared" ref="AP61" si="8">IF(AE61="","",DATEDIF(AE61,$BW$2,"y"))</f>
        <v/>
      </c>
      <c r="AQ61" s="120"/>
      <c r="AR61" s="120"/>
      <c r="AS61" s="123" t="s">
        <v>55</v>
      </c>
      <c r="AT61" s="153" t="str">
        <f>IFERROR(VLOOKUP(D61,BM2:BP87,3,FALSE),"　")</f>
        <v>　</v>
      </c>
      <c r="AU61" s="154"/>
      <c r="AV61" s="154"/>
      <c r="AW61" s="154"/>
      <c r="AX61" s="154"/>
      <c r="AY61" s="154"/>
      <c r="AZ61" s="159" t="s">
        <v>54</v>
      </c>
      <c r="BA61" s="160"/>
      <c r="BB61" s="10"/>
      <c r="BF61" s="185"/>
      <c r="BG61" s="186"/>
      <c r="BH61" s="190"/>
      <c r="BI61" s="191"/>
      <c r="BJ61" s="191"/>
      <c r="BK61" s="191"/>
      <c r="BL61" s="192"/>
      <c r="BM61" s="185"/>
      <c r="BN61" s="186"/>
      <c r="BO61" s="195"/>
      <c r="BP61" s="196"/>
      <c r="BQ61" s="9"/>
      <c r="BR61" s="9"/>
      <c r="BS61" s="9"/>
    </row>
    <row r="62" spans="2:71" ht="7.5" customHeight="1" x14ac:dyDescent="0.2">
      <c r="B62" s="165"/>
      <c r="C62" s="115"/>
      <c r="D62" s="166"/>
      <c r="E62" s="166"/>
      <c r="F62" s="166"/>
      <c r="G62" s="109"/>
      <c r="H62" s="110"/>
      <c r="I62" s="110"/>
      <c r="J62" s="110"/>
      <c r="K62" s="110"/>
      <c r="L62" s="110"/>
      <c r="M62" s="111"/>
      <c r="N62" s="115"/>
      <c r="O62" s="115"/>
      <c r="P62" s="115"/>
      <c r="Q62" s="115"/>
      <c r="R62" s="115"/>
      <c r="S62" s="115"/>
      <c r="T62" s="115"/>
      <c r="U62" s="115"/>
      <c r="V62" s="115"/>
      <c r="W62" s="116"/>
      <c r="X62" s="116"/>
      <c r="Y62" s="116"/>
      <c r="Z62" s="115"/>
      <c r="AA62" s="115"/>
      <c r="AB62" s="115"/>
      <c r="AC62" s="115"/>
      <c r="AD62" s="115"/>
      <c r="AE62" s="118"/>
      <c r="AF62" s="118"/>
      <c r="AG62" s="118"/>
      <c r="AH62" s="118"/>
      <c r="AI62" s="118"/>
      <c r="AJ62" s="118"/>
      <c r="AK62" s="118"/>
      <c r="AL62" s="81"/>
      <c r="AM62" s="82"/>
      <c r="AN62" s="82"/>
      <c r="AO62" s="124"/>
      <c r="AP62" s="81"/>
      <c r="AQ62" s="82"/>
      <c r="AR62" s="82"/>
      <c r="AS62" s="124"/>
      <c r="AT62" s="155"/>
      <c r="AU62" s="156"/>
      <c r="AV62" s="156"/>
      <c r="AW62" s="156"/>
      <c r="AX62" s="156"/>
      <c r="AY62" s="156"/>
      <c r="AZ62" s="161"/>
      <c r="BA62" s="162"/>
      <c r="BB62" s="10"/>
      <c r="BF62" s="55">
        <v>29</v>
      </c>
      <c r="BG62" s="55"/>
      <c r="BH62" s="56" t="s">
        <v>92</v>
      </c>
      <c r="BI62" s="56"/>
      <c r="BJ62" s="56"/>
      <c r="BK62" s="56"/>
      <c r="BL62" s="56"/>
      <c r="BM62" s="55">
        <v>29</v>
      </c>
      <c r="BN62" s="55"/>
      <c r="BO62" s="57">
        <v>0</v>
      </c>
      <c r="BP62" s="57"/>
      <c r="BQ62" s="9"/>
      <c r="BR62" s="9"/>
      <c r="BS62" s="9"/>
    </row>
    <row r="63" spans="2:71" ht="11.25" customHeight="1" x14ac:dyDescent="0.2">
      <c r="B63" s="165"/>
      <c r="C63" s="115"/>
      <c r="D63" s="166"/>
      <c r="E63" s="166"/>
      <c r="F63" s="166"/>
      <c r="G63" s="109"/>
      <c r="H63" s="110"/>
      <c r="I63" s="110"/>
      <c r="J63" s="110"/>
      <c r="K63" s="110"/>
      <c r="L63" s="110"/>
      <c r="M63" s="111"/>
      <c r="N63" s="142"/>
      <c r="O63" s="142"/>
      <c r="P63" s="142"/>
      <c r="Q63" s="142"/>
      <c r="R63" s="142"/>
      <c r="S63" s="142"/>
      <c r="T63" s="142"/>
      <c r="U63" s="142"/>
      <c r="V63" s="142"/>
      <c r="W63" s="116"/>
      <c r="X63" s="116"/>
      <c r="Y63" s="116"/>
      <c r="Z63" s="115"/>
      <c r="AA63" s="115"/>
      <c r="AB63" s="115"/>
      <c r="AC63" s="115"/>
      <c r="AD63" s="115"/>
      <c r="AE63" s="118"/>
      <c r="AF63" s="118"/>
      <c r="AG63" s="118"/>
      <c r="AH63" s="118"/>
      <c r="AI63" s="118"/>
      <c r="AJ63" s="118"/>
      <c r="AK63" s="118"/>
      <c r="AL63" s="81"/>
      <c r="AM63" s="82"/>
      <c r="AN63" s="82"/>
      <c r="AO63" s="124"/>
      <c r="AP63" s="81"/>
      <c r="AQ63" s="82"/>
      <c r="AR63" s="82"/>
      <c r="AS63" s="124"/>
      <c r="AT63" s="155"/>
      <c r="AU63" s="156"/>
      <c r="AV63" s="156"/>
      <c r="AW63" s="156"/>
      <c r="AX63" s="156"/>
      <c r="AY63" s="156"/>
      <c r="AZ63" s="161"/>
      <c r="BA63" s="162"/>
      <c r="BB63" s="10"/>
      <c r="BF63" s="55"/>
      <c r="BG63" s="55"/>
      <c r="BH63" s="56"/>
      <c r="BI63" s="56"/>
      <c r="BJ63" s="56"/>
      <c r="BK63" s="56"/>
      <c r="BL63" s="56"/>
      <c r="BM63" s="55"/>
      <c r="BN63" s="55"/>
      <c r="BO63" s="57"/>
      <c r="BP63" s="57"/>
      <c r="BQ63" s="9"/>
      <c r="BR63" s="9"/>
      <c r="BS63" s="9"/>
    </row>
    <row r="64" spans="2:71" ht="11.25" customHeight="1" x14ac:dyDescent="0.2">
      <c r="B64" s="165"/>
      <c r="C64" s="115"/>
      <c r="D64" s="166"/>
      <c r="E64" s="166"/>
      <c r="F64" s="166"/>
      <c r="G64" s="112"/>
      <c r="H64" s="113"/>
      <c r="I64" s="113"/>
      <c r="J64" s="113"/>
      <c r="K64" s="113"/>
      <c r="L64" s="113"/>
      <c r="M64" s="114"/>
      <c r="N64" s="115"/>
      <c r="O64" s="115"/>
      <c r="P64" s="115"/>
      <c r="Q64" s="115"/>
      <c r="R64" s="115"/>
      <c r="S64" s="115"/>
      <c r="T64" s="115"/>
      <c r="U64" s="115"/>
      <c r="V64" s="115"/>
      <c r="W64" s="116"/>
      <c r="X64" s="116"/>
      <c r="Y64" s="116"/>
      <c r="Z64" s="115"/>
      <c r="AA64" s="115"/>
      <c r="AB64" s="115"/>
      <c r="AC64" s="115"/>
      <c r="AD64" s="115"/>
      <c r="AE64" s="118"/>
      <c r="AF64" s="118"/>
      <c r="AG64" s="118"/>
      <c r="AH64" s="118"/>
      <c r="AI64" s="118"/>
      <c r="AJ64" s="118"/>
      <c r="AK64" s="118"/>
      <c r="AL64" s="121"/>
      <c r="AM64" s="122"/>
      <c r="AN64" s="122"/>
      <c r="AO64" s="125"/>
      <c r="AP64" s="121"/>
      <c r="AQ64" s="122"/>
      <c r="AR64" s="122"/>
      <c r="AS64" s="125"/>
      <c r="AT64" s="157"/>
      <c r="AU64" s="158"/>
      <c r="AV64" s="158"/>
      <c r="AW64" s="158"/>
      <c r="AX64" s="158"/>
      <c r="AY64" s="158"/>
      <c r="AZ64" s="163"/>
      <c r="BA64" s="164"/>
      <c r="BB64" s="10"/>
      <c r="BF64" s="55">
        <v>30</v>
      </c>
      <c r="BG64" s="55"/>
      <c r="BH64" s="56" t="s">
        <v>93</v>
      </c>
      <c r="BI64" s="56"/>
      <c r="BJ64" s="56"/>
      <c r="BK64" s="56"/>
      <c r="BL64" s="56"/>
      <c r="BM64" s="55">
        <v>30</v>
      </c>
      <c r="BN64" s="55"/>
      <c r="BO64" s="57">
        <v>0</v>
      </c>
      <c r="BP64" s="57"/>
      <c r="BQ64" s="9"/>
      <c r="BR64" s="9"/>
      <c r="BS64" s="9"/>
    </row>
    <row r="65" spans="2:71" ht="8.25" customHeight="1" x14ac:dyDescent="0.2">
      <c r="B65" s="128">
        <v>12</v>
      </c>
      <c r="C65" s="129"/>
      <c r="D65" s="130"/>
      <c r="E65" s="130"/>
      <c r="F65" s="130"/>
      <c r="G65" s="131" t="str">
        <f>IFERROR(VLOOKUP(D65,BF2:BL87,3,FALSE)," ")</f>
        <v xml:space="preserve"> </v>
      </c>
      <c r="H65" s="132"/>
      <c r="I65" s="132"/>
      <c r="J65" s="132"/>
      <c r="K65" s="132"/>
      <c r="L65" s="132"/>
      <c r="M65" s="133"/>
      <c r="N65" s="129"/>
      <c r="O65" s="129"/>
      <c r="P65" s="129"/>
      <c r="Q65" s="129"/>
      <c r="R65" s="129"/>
      <c r="S65" s="129"/>
      <c r="T65" s="129"/>
      <c r="U65" s="129"/>
      <c r="V65" s="129"/>
      <c r="W65" s="140" t="s">
        <v>99</v>
      </c>
      <c r="X65" s="140"/>
      <c r="Y65" s="140"/>
      <c r="Z65" s="141"/>
      <c r="AA65" s="129"/>
      <c r="AB65" s="129"/>
      <c r="AC65" s="129"/>
      <c r="AD65" s="129"/>
      <c r="AE65" s="180"/>
      <c r="AF65" s="180"/>
      <c r="AG65" s="180"/>
      <c r="AH65" s="180"/>
      <c r="AI65" s="180"/>
      <c r="AJ65" s="180"/>
      <c r="AK65" s="180"/>
      <c r="AL65" s="144"/>
      <c r="AM65" s="145"/>
      <c r="AN65" s="145"/>
      <c r="AO65" s="150" t="s">
        <v>56</v>
      </c>
      <c r="AP65" s="144" t="str">
        <f t="shared" ref="AP65" si="9">IF(AE65="","",DATEDIF(AE65,$BW$2,"y"))</f>
        <v/>
      </c>
      <c r="AQ65" s="145"/>
      <c r="AR65" s="145"/>
      <c r="AS65" s="150" t="s">
        <v>55</v>
      </c>
      <c r="AT65" s="168" t="str">
        <f>IFERROR(VLOOKUP(D65,BM2:BP87,3,FALSE),"　")</f>
        <v>　</v>
      </c>
      <c r="AU65" s="169"/>
      <c r="AV65" s="169"/>
      <c r="AW65" s="169"/>
      <c r="AX65" s="169"/>
      <c r="AY65" s="169"/>
      <c r="AZ65" s="174" t="s">
        <v>54</v>
      </c>
      <c r="BA65" s="175"/>
      <c r="BB65" s="10"/>
      <c r="BF65" s="55"/>
      <c r="BG65" s="55"/>
      <c r="BH65" s="56"/>
      <c r="BI65" s="56"/>
      <c r="BJ65" s="56"/>
      <c r="BK65" s="56"/>
      <c r="BL65" s="56"/>
      <c r="BM65" s="55"/>
      <c r="BN65" s="55"/>
      <c r="BO65" s="57"/>
      <c r="BP65" s="57"/>
      <c r="BQ65" s="9"/>
      <c r="BR65" s="9"/>
      <c r="BS65" s="9"/>
    </row>
    <row r="66" spans="2:71" ht="8.25" customHeight="1" x14ac:dyDescent="0.2">
      <c r="B66" s="128"/>
      <c r="C66" s="129"/>
      <c r="D66" s="130"/>
      <c r="E66" s="130"/>
      <c r="F66" s="130"/>
      <c r="G66" s="134"/>
      <c r="H66" s="135"/>
      <c r="I66" s="135"/>
      <c r="J66" s="135"/>
      <c r="K66" s="135"/>
      <c r="L66" s="135"/>
      <c r="M66" s="136"/>
      <c r="N66" s="129"/>
      <c r="O66" s="129"/>
      <c r="P66" s="129"/>
      <c r="Q66" s="129"/>
      <c r="R66" s="129"/>
      <c r="S66" s="129"/>
      <c r="T66" s="129"/>
      <c r="U66" s="129"/>
      <c r="V66" s="129"/>
      <c r="W66" s="140"/>
      <c r="X66" s="140"/>
      <c r="Y66" s="140"/>
      <c r="Z66" s="129"/>
      <c r="AA66" s="129"/>
      <c r="AB66" s="129"/>
      <c r="AC66" s="129"/>
      <c r="AD66" s="129"/>
      <c r="AE66" s="180"/>
      <c r="AF66" s="180"/>
      <c r="AG66" s="180"/>
      <c r="AH66" s="180"/>
      <c r="AI66" s="180"/>
      <c r="AJ66" s="180"/>
      <c r="AK66" s="180"/>
      <c r="AL66" s="146"/>
      <c r="AM66" s="147"/>
      <c r="AN66" s="147"/>
      <c r="AO66" s="151"/>
      <c r="AP66" s="146"/>
      <c r="AQ66" s="147"/>
      <c r="AR66" s="147"/>
      <c r="AS66" s="151"/>
      <c r="AT66" s="170"/>
      <c r="AU66" s="171"/>
      <c r="AV66" s="171"/>
      <c r="AW66" s="171"/>
      <c r="AX66" s="171"/>
      <c r="AY66" s="171"/>
      <c r="AZ66" s="176"/>
      <c r="BA66" s="177"/>
      <c r="BB66" s="10"/>
      <c r="BF66" s="55">
        <v>31</v>
      </c>
      <c r="BG66" s="55"/>
      <c r="BH66" s="56" t="s">
        <v>94</v>
      </c>
      <c r="BI66" s="56"/>
      <c r="BJ66" s="56"/>
      <c r="BK66" s="56"/>
      <c r="BL66" s="56"/>
      <c r="BM66" s="55">
        <v>31</v>
      </c>
      <c r="BN66" s="55"/>
      <c r="BO66" s="57">
        <v>0</v>
      </c>
      <c r="BP66" s="57"/>
      <c r="BQ66" s="9"/>
      <c r="BR66" s="9"/>
      <c r="BS66" s="9"/>
    </row>
    <row r="67" spans="2:71" ht="11.25" customHeight="1" x14ac:dyDescent="0.2">
      <c r="B67" s="128"/>
      <c r="C67" s="129"/>
      <c r="D67" s="130"/>
      <c r="E67" s="130"/>
      <c r="F67" s="130"/>
      <c r="G67" s="134"/>
      <c r="H67" s="135"/>
      <c r="I67" s="135"/>
      <c r="J67" s="135"/>
      <c r="K67" s="135"/>
      <c r="L67" s="135"/>
      <c r="M67" s="136"/>
      <c r="N67" s="167"/>
      <c r="O67" s="167"/>
      <c r="P67" s="167"/>
      <c r="Q67" s="167"/>
      <c r="R67" s="167"/>
      <c r="S67" s="167"/>
      <c r="T67" s="167"/>
      <c r="U67" s="167"/>
      <c r="V67" s="167"/>
      <c r="W67" s="140"/>
      <c r="X67" s="140"/>
      <c r="Y67" s="140"/>
      <c r="Z67" s="129"/>
      <c r="AA67" s="129"/>
      <c r="AB67" s="129"/>
      <c r="AC67" s="129"/>
      <c r="AD67" s="129"/>
      <c r="AE67" s="180"/>
      <c r="AF67" s="180"/>
      <c r="AG67" s="180"/>
      <c r="AH67" s="180"/>
      <c r="AI67" s="180"/>
      <c r="AJ67" s="180"/>
      <c r="AK67" s="180"/>
      <c r="AL67" s="146"/>
      <c r="AM67" s="147"/>
      <c r="AN67" s="147"/>
      <c r="AO67" s="151"/>
      <c r="AP67" s="146"/>
      <c r="AQ67" s="147"/>
      <c r="AR67" s="147"/>
      <c r="AS67" s="151"/>
      <c r="AT67" s="170"/>
      <c r="AU67" s="171"/>
      <c r="AV67" s="171"/>
      <c r="AW67" s="171"/>
      <c r="AX67" s="171"/>
      <c r="AY67" s="171"/>
      <c r="AZ67" s="176"/>
      <c r="BA67" s="177"/>
      <c r="BB67" s="10"/>
      <c r="BF67" s="55"/>
      <c r="BG67" s="55"/>
      <c r="BH67" s="56"/>
      <c r="BI67" s="56"/>
      <c r="BJ67" s="56"/>
      <c r="BK67" s="56"/>
      <c r="BL67" s="56"/>
      <c r="BM67" s="55"/>
      <c r="BN67" s="55"/>
      <c r="BO67" s="57"/>
      <c r="BP67" s="57"/>
      <c r="BQ67" s="9"/>
      <c r="BR67" s="9"/>
      <c r="BS67" s="9"/>
    </row>
    <row r="68" spans="2:71" ht="11.25" customHeight="1" x14ac:dyDescent="0.2">
      <c r="B68" s="197"/>
      <c r="C68" s="198"/>
      <c r="D68" s="130"/>
      <c r="E68" s="130"/>
      <c r="F68" s="130"/>
      <c r="G68" s="137"/>
      <c r="H68" s="138"/>
      <c r="I68" s="138"/>
      <c r="J68" s="138"/>
      <c r="K68" s="138"/>
      <c r="L68" s="138"/>
      <c r="M68" s="139"/>
      <c r="N68" s="129"/>
      <c r="O68" s="129"/>
      <c r="P68" s="129"/>
      <c r="Q68" s="129"/>
      <c r="R68" s="129"/>
      <c r="S68" s="129"/>
      <c r="T68" s="129"/>
      <c r="U68" s="129"/>
      <c r="V68" s="129"/>
      <c r="W68" s="140"/>
      <c r="X68" s="140"/>
      <c r="Y68" s="140"/>
      <c r="Z68" s="129"/>
      <c r="AA68" s="129"/>
      <c r="AB68" s="129"/>
      <c r="AC68" s="129"/>
      <c r="AD68" s="129"/>
      <c r="AE68" s="180"/>
      <c r="AF68" s="180"/>
      <c r="AG68" s="180"/>
      <c r="AH68" s="180"/>
      <c r="AI68" s="180"/>
      <c r="AJ68" s="180"/>
      <c r="AK68" s="180"/>
      <c r="AL68" s="148"/>
      <c r="AM68" s="149"/>
      <c r="AN68" s="149"/>
      <c r="AO68" s="152"/>
      <c r="AP68" s="199"/>
      <c r="AQ68" s="200"/>
      <c r="AR68" s="200"/>
      <c r="AS68" s="152"/>
      <c r="AT68" s="172"/>
      <c r="AU68" s="173"/>
      <c r="AV68" s="173"/>
      <c r="AW68" s="173"/>
      <c r="AX68" s="173"/>
      <c r="AY68" s="173"/>
      <c r="AZ68" s="178"/>
      <c r="BA68" s="179"/>
      <c r="BB68" s="10"/>
      <c r="BF68" s="55">
        <v>32</v>
      </c>
      <c r="BG68" s="55"/>
      <c r="BH68" s="56" t="s">
        <v>95</v>
      </c>
      <c r="BI68" s="56"/>
      <c r="BJ68" s="56"/>
      <c r="BK68" s="56"/>
      <c r="BL68" s="56"/>
      <c r="BM68" s="55">
        <v>32</v>
      </c>
      <c r="BN68" s="55"/>
      <c r="BO68" s="57">
        <v>0</v>
      </c>
      <c r="BP68" s="57"/>
      <c r="BQ68" s="9"/>
      <c r="BR68" s="9"/>
      <c r="BS68" s="9"/>
    </row>
    <row r="69" spans="2:71" ht="11.25" customHeight="1" x14ac:dyDescent="0.2">
      <c r="B69" s="205" t="s">
        <v>6</v>
      </c>
      <c r="C69" s="206"/>
      <c r="D69" s="206"/>
      <c r="E69" s="206"/>
      <c r="F69" s="206"/>
      <c r="G69" s="210" t="s">
        <v>18</v>
      </c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  <c r="Z69" s="212"/>
      <c r="AA69" s="205" t="s">
        <v>5</v>
      </c>
      <c r="AB69" s="206"/>
      <c r="AC69" s="206"/>
      <c r="AD69" s="206"/>
      <c r="AE69" s="206"/>
      <c r="AF69" s="206"/>
      <c r="AG69" s="206"/>
      <c r="AH69" s="206"/>
      <c r="AI69" s="206"/>
      <c r="AJ69" s="206"/>
      <c r="AK69" s="216"/>
      <c r="AL69" s="219">
        <f>SUM(AT21:AY68)</f>
        <v>0</v>
      </c>
      <c r="AM69" s="220"/>
      <c r="AN69" s="220"/>
      <c r="AO69" s="220"/>
      <c r="AP69" s="220"/>
      <c r="AQ69" s="220"/>
      <c r="AR69" s="220"/>
      <c r="AS69" s="220"/>
      <c r="AT69" s="220"/>
      <c r="AU69" s="220"/>
      <c r="AV69" s="220"/>
      <c r="AW69" s="220"/>
      <c r="AX69" s="220"/>
      <c r="AY69" s="220"/>
      <c r="AZ69" s="225" t="s">
        <v>54</v>
      </c>
      <c r="BA69" s="226"/>
      <c r="BB69" s="10"/>
      <c r="BF69" s="55"/>
      <c r="BG69" s="55"/>
      <c r="BH69" s="56"/>
      <c r="BI69" s="56"/>
      <c r="BJ69" s="56"/>
      <c r="BK69" s="56"/>
      <c r="BL69" s="56"/>
      <c r="BM69" s="55"/>
      <c r="BN69" s="55"/>
      <c r="BO69" s="57"/>
      <c r="BP69" s="57"/>
      <c r="BQ69" s="9"/>
      <c r="BR69" s="9"/>
      <c r="BS69" s="9"/>
    </row>
    <row r="70" spans="2:71" ht="11.25" customHeight="1" x14ac:dyDescent="0.2">
      <c r="B70" s="207"/>
      <c r="C70" s="116"/>
      <c r="D70" s="116"/>
      <c r="E70" s="116"/>
      <c r="F70" s="116"/>
      <c r="G70" s="213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214"/>
      <c r="S70" s="214"/>
      <c r="T70" s="214"/>
      <c r="U70" s="214"/>
      <c r="V70" s="214"/>
      <c r="W70" s="214"/>
      <c r="X70" s="214"/>
      <c r="Y70" s="214"/>
      <c r="Z70" s="215"/>
      <c r="AA70" s="207"/>
      <c r="AB70" s="116"/>
      <c r="AC70" s="116"/>
      <c r="AD70" s="116"/>
      <c r="AE70" s="116"/>
      <c r="AF70" s="116"/>
      <c r="AG70" s="116"/>
      <c r="AH70" s="116"/>
      <c r="AI70" s="116"/>
      <c r="AJ70" s="116"/>
      <c r="AK70" s="217"/>
      <c r="AL70" s="221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7"/>
      <c r="BA70" s="228"/>
      <c r="BB70" s="10"/>
      <c r="BF70" s="55">
        <v>33</v>
      </c>
      <c r="BG70" s="55"/>
      <c r="BH70" s="56" t="s">
        <v>96</v>
      </c>
      <c r="BI70" s="56"/>
      <c r="BJ70" s="56"/>
      <c r="BK70" s="56"/>
      <c r="BL70" s="56"/>
      <c r="BM70" s="55">
        <v>33</v>
      </c>
      <c r="BN70" s="55"/>
      <c r="BO70" s="57">
        <v>0</v>
      </c>
      <c r="BP70" s="57"/>
      <c r="BQ70" s="9"/>
      <c r="BR70" s="9"/>
      <c r="BS70" s="9"/>
    </row>
    <row r="71" spans="2:71" ht="11.25" customHeight="1" x14ac:dyDescent="0.2">
      <c r="B71" s="207"/>
      <c r="C71" s="116"/>
      <c r="D71" s="116"/>
      <c r="E71" s="116"/>
      <c r="F71" s="116"/>
      <c r="G71" s="81" t="s">
        <v>127</v>
      </c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201"/>
      <c r="AA71" s="207"/>
      <c r="AB71" s="116"/>
      <c r="AC71" s="116"/>
      <c r="AD71" s="116"/>
      <c r="AE71" s="116"/>
      <c r="AF71" s="116"/>
      <c r="AG71" s="116"/>
      <c r="AH71" s="116"/>
      <c r="AI71" s="116"/>
      <c r="AJ71" s="116"/>
      <c r="AK71" s="217"/>
      <c r="AL71" s="221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7"/>
      <c r="BA71" s="228"/>
      <c r="BB71" s="10"/>
      <c r="BF71" s="55"/>
      <c r="BG71" s="55"/>
      <c r="BH71" s="56"/>
      <c r="BI71" s="56"/>
      <c r="BJ71" s="56"/>
      <c r="BK71" s="56"/>
      <c r="BL71" s="56"/>
      <c r="BM71" s="55"/>
      <c r="BN71" s="55"/>
      <c r="BO71" s="57"/>
      <c r="BP71" s="57"/>
      <c r="BQ71" s="9"/>
      <c r="BR71" s="9"/>
      <c r="BS71" s="9"/>
    </row>
    <row r="72" spans="2:71" ht="11.25" customHeight="1" x14ac:dyDescent="0.2">
      <c r="B72" s="208"/>
      <c r="C72" s="209"/>
      <c r="D72" s="209"/>
      <c r="E72" s="209"/>
      <c r="F72" s="209"/>
      <c r="G72" s="202"/>
      <c r="H72" s="203"/>
      <c r="I72" s="203"/>
      <c r="J72" s="203"/>
      <c r="K72" s="203"/>
      <c r="L72" s="203"/>
      <c r="M72" s="203"/>
      <c r="N72" s="203"/>
      <c r="O72" s="203"/>
      <c r="P72" s="203"/>
      <c r="Q72" s="203"/>
      <c r="R72" s="203"/>
      <c r="S72" s="203"/>
      <c r="T72" s="203"/>
      <c r="U72" s="203"/>
      <c r="V72" s="203"/>
      <c r="W72" s="203"/>
      <c r="X72" s="203"/>
      <c r="Y72" s="203"/>
      <c r="Z72" s="204"/>
      <c r="AA72" s="208"/>
      <c r="AB72" s="209"/>
      <c r="AC72" s="209"/>
      <c r="AD72" s="209"/>
      <c r="AE72" s="209"/>
      <c r="AF72" s="209"/>
      <c r="AG72" s="209"/>
      <c r="AH72" s="209"/>
      <c r="AI72" s="209"/>
      <c r="AJ72" s="209"/>
      <c r="AK72" s="218"/>
      <c r="AL72" s="223"/>
      <c r="AM72" s="224"/>
      <c r="AN72" s="224"/>
      <c r="AO72" s="224"/>
      <c r="AP72" s="224"/>
      <c r="AQ72" s="224"/>
      <c r="AR72" s="224"/>
      <c r="AS72" s="224"/>
      <c r="AT72" s="224"/>
      <c r="AU72" s="224"/>
      <c r="AV72" s="224"/>
      <c r="AW72" s="224"/>
      <c r="AX72" s="224"/>
      <c r="AY72" s="224"/>
      <c r="AZ72" s="229"/>
      <c r="BA72" s="230"/>
      <c r="BB72" s="10"/>
      <c r="BF72" s="55">
        <v>34</v>
      </c>
      <c r="BG72" s="55"/>
      <c r="BH72" s="56" t="s">
        <v>97</v>
      </c>
      <c r="BI72" s="56"/>
      <c r="BJ72" s="56"/>
      <c r="BK72" s="56"/>
      <c r="BL72" s="56"/>
      <c r="BM72" s="55">
        <v>34</v>
      </c>
      <c r="BN72" s="55"/>
      <c r="BO72" s="57">
        <v>0</v>
      </c>
      <c r="BP72" s="57"/>
      <c r="BQ72" s="9"/>
      <c r="BR72" s="9"/>
      <c r="BS72" s="9"/>
    </row>
    <row r="73" spans="2:71" ht="11.25" customHeight="1" x14ac:dyDescent="0.2">
      <c r="B73" s="231" t="s">
        <v>129</v>
      </c>
      <c r="C73" s="232"/>
      <c r="D73" s="232"/>
      <c r="E73" s="232"/>
      <c r="F73" s="232"/>
      <c r="G73" s="248" t="s">
        <v>123</v>
      </c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49"/>
      <c r="AL73" s="249"/>
      <c r="AM73" s="249"/>
      <c r="AN73" s="249"/>
      <c r="AO73" s="249"/>
      <c r="AP73" s="249"/>
      <c r="AQ73" s="249"/>
      <c r="AR73" s="249"/>
      <c r="AS73" s="249"/>
      <c r="AT73" s="249"/>
      <c r="AU73" s="250"/>
      <c r="AV73" s="239" t="s">
        <v>20</v>
      </c>
      <c r="AW73" s="240"/>
      <c r="AX73" s="240"/>
      <c r="AY73" s="240"/>
      <c r="AZ73" s="240"/>
      <c r="BA73" s="241"/>
      <c r="BB73" s="10"/>
      <c r="BF73" s="55"/>
      <c r="BG73" s="55"/>
      <c r="BH73" s="56"/>
      <c r="BI73" s="56"/>
      <c r="BJ73" s="56"/>
      <c r="BK73" s="56"/>
      <c r="BL73" s="56"/>
      <c r="BM73" s="55"/>
      <c r="BN73" s="55"/>
      <c r="BO73" s="57"/>
      <c r="BP73" s="57"/>
      <c r="BQ73" s="9"/>
      <c r="BR73" s="9"/>
      <c r="BS73" s="9"/>
    </row>
    <row r="74" spans="2:71" ht="11.25" customHeight="1" x14ac:dyDescent="0.2">
      <c r="B74" s="233"/>
      <c r="C74" s="234"/>
      <c r="D74" s="234"/>
      <c r="E74" s="234"/>
      <c r="F74" s="234"/>
      <c r="G74" s="77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237"/>
      <c r="AV74" s="239"/>
      <c r="AW74" s="240"/>
      <c r="AX74" s="240"/>
      <c r="AY74" s="240"/>
      <c r="AZ74" s="240"/>
      <c r="BA74" s="241"/>
      <c r="BB74" s="10"/>
      <c r="BF74" s="55">
        <v>35</v>
      </c>
      <c r="BG74" s="55"/>
      <c r="BH74" s="56" t="s">
        <v>98</v>
      </c>
      <c r="BI74" s="56"/>
      <c r="BJ74" s="56"/>
      <c r="BK74" s="56"/>
      <c r="BL74" s="56"/>
      <c r="BM74" s="55">
        <v>35</v>
      </c>
      <c r="BN74" s="55"/>
      <c r="BO74" s="57">
        <v>0</v>
      </c>
      <c r="BP74" s="57"/>
      <c r="BQ74" s="9"/>
      <c r="BR74" s="9"/>
      <c r="BS74" s="9"/>
    </row>
    <row r="75" spans="2:71" ht="11.25" customHeight="1" x14ac:dyDescent="0.2">
      <c r="B75" s="233"/>
      <c r="C75" s="234"/>
      <c r="D75" s="234"/>
      <c r="E75" s="234"/>
      <c r="F75" s="234"/>
      <c r="G75" s="77" t="s">
        <v>19</v>
      </c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237"/>
      <c r="AV75" s="251"/>
      <c r="AW75" s="252"/>
      <c r="AX75" s="252"/>
      <c r="AY75" s="252"/>
      <c r="AZ75" s="252"/>
      <c r="BA75" s="253"/>
      <c r="BB75" s="10"/>
      <c r="BF75" s="55"/>
      <c r="BG75" s="55"/>
      <c r="BH75" s="56"/>
      <c r="BI75" s="56"/>
      <c r="BJ75" s="56"/>
      <c r="BK75" s="56"/>
      <c r="BL75" s="56"/>
      <c r="BM75" s="55"/>
      <c r="BN75" s="55"/>
      <c r="BO75" s="57"/>
      <c r="BP75" s="57"/>
      <c r="BQ75" s="9"/>
      <c r="BR75" s="9"/>
      <c r="BS75" s="9"/>
    </row>
    <row r="76" spans="2:71" ht="11.25" customHeight="1" x14ac:dyDescent="0.2">
      <c r="B76" s="233"/>
      <c r="C76" s="234"/>
      <c r="D76" s="234"/>
      <c r="E76" s="234"/>
      <c r="F76" s="234"/>
      <c r="G76" s="77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237"/>
      <c r="AV76" s="238"/>
      <c r="AW76" s="203"/>
      <c r="AX76" s="203"/>
      <c r="AY76" s="203"/>
      <c r="AZ76" s="203"/>
      <c r="BA76" s="204"/>
      <c r="BB76" s="10"/>
      <c r="BF76" s="55">
        <v>36</v>
      </c>
      <c r="BG76" s="55"/>
      <c r="BH76" s="56" t="s">
        <v>61</v>
      </c>
      <c r="BI76" s="56"/>
      <c r="BJ76" s="56"/>
      <c r="BK76" s="56"/>
      <c r="BL76" s="56"/>
      <c r="BM76" s="55">
        <v>36</v>
      </c>
      <c r="BN76" s="55"/>
      <c r="BO76" s="57">
        <v>500</v>
      </c>
      <c r="BP76" s="57"/>
      <c r="BQ76" s="9"/>
      <c r="BR76" s="9"/>
      <c r="BS76" s="9"/>
    </row>
    <row r="77" spans="2:71" ht="11.25" customHeight="1" x14ac:dyDescent="0.2">
      <c r="B77" s="233"/>
      <c r="C77" s="234"/>
      <c r="D77" s="234"/>
      <c r="E77" s="234"/>
      <c r="F77" s="234"/>
      <c r="G77" s="242" t="s">
        <v>124</v>
      </c>
      <c r="H77" s="243"/>
      <c r="I77" s="243"/>
      <c r="J77" s="243"/>
      <c r="K77" s="243"/>
      <c r="L77" s="243"/>
      <c r="M77" s="243"/>
      <c r="N77" s="243"/>
      <c r="O77" s="243"/>
      <c r="P77" s="243"/>
      <c r="Q77" s="243"/>
      <c r="R77" s="243"/>
      <c r="S77" s="243"/>
      <c r="T77" s="243"/>
      <c r="U77" s="243"/>
      <c r="V77" s="243"/>
      <c r="W77" s="243"/>
      <c r="X77" s="243"/>
      <c r="Y77" s="243"/>
      <c r="Z77" s="243"/>
      <c r="AA77" s="243"/>
      <c r="AB77" s="243"/>
      <c r="AC77" s="243"/>
      <c r="AD77" s="243"/>
      <c r="AE77" s="243"/>
      <c r="AF77" s="243"/>
      <c r="AG77" s="243"/>
      <c r="AH77" s="243"/>
      <c r="AI77" s="243"/>
      <c r="AJ77" s="243"/>
      <c r="AK77" s="243"/>
      <c r="AL77" s="243"/>
      <c r="AM77" s="243"/>
      <c r="AN77" s="243"/>
      <c r="AO77" s="243"/>
      <c r="AP77" s="243"/>
      <c r="AQ77" s="243"/>
      <c r="AR77" s="243"/>
      <c r="AS77" s="243"/>
      <c r="AT77" s="243"/>
      <c r="AU77" s="244"/>
      <c r="AV77" s="239"/>
      <c r="AW77" s="240"/>
      <c r="AX77" s="240"/>
      <c r="AY77" s="240"/>
      <c r="AZ77" s="240"/>
      <c r="BA77" s="241"/>
      <c r="BB77" s="10"/>
      <c r="BF77" s="55"/>
      <c r="BG77" s="55"/>
      <c r="BH77" s="56"/>
      <c r="BI77" s="56"/>
      <c r="BJ77" s="56"/>
      <c r="BK77" s="56"/>
      <c r="BL77" s="56"/>
      <c r="BM77" s="55"/>
      <c r="BN77" s="55"/>
      <c r="BO77" s="57"/>
      <c r="BP77" s="57"/>
      <c r="BQ77" s="9"/>
      <c r="BR77" s="9"/>
      <c r="BS77" s="9"/>
    </row>
    <row r="78" spans="2:71" ht="11.25" customHeight="1" x14ac:dyDescent="0.2">
      <c r="B78" s="235"/>
      <c r="C78" s="236"/>
      <c r="D78" s="236"/>
      <c r="E78" s="236"/>
      <c r="F78" s="236"/>
      <c r="G78" s="245"/>
      <c r="H78" s="246"/>
      <c r="I78" s="246"/>
      <c r="J78" s="246"/>
      <c r="K78" s="246"/>
      <c r="L78" s="246"/>
      <c r="M78" s="246"/>
      <c r="N78" s="246"/>
      <c r="O78" s="246"/>
      <c r="P78" s="246"/>
      <c r="Q78" s="246"/>
      <c r="R78" s="246"/>
      <c r="S78" s="246"/>
      <c r="T78" s="246"/>
      <c r="U78" s="246"/>
      <c r="V78" s="246"/>
      <c r="W78" s="246"/>
      <c r="X78" s="246"/>
      <c r="Y78" s="246"/>
      <c r="Z78" s="246"/>
      <c r="AA78" s="246"/>
      <c r="AB78" s="246"/>
      <c r="AC78" s="246"/>
      <c r="AD78" s="246"/>
      <c r="AE78" s="246"/>
      <c r="AF78" s="246"/>
      <c r="AG78" s="246"/>
      <c r="AH78" s="246"/>
      <c r="AI78" s="246"/>
      <c r="AJ78" s="246"/>
      <c r="AK78" s="246"/>
      <c r="AL78" s="246"/>
      <c r="AM78" s="246"/>
      <c r="AN78" s="246"/>
      <c r="AO78" s="246"/>
      <c r="AP78" s="246"/>
      <c r="AQ78" s="246"/>
      <c r="AR78" s="246"/>
      <c r="AS78" s="246"/>
      <c r="AT78" s="246"/>
      <c r="AU78" s="247"/>
      <c r="AV78" s="239"/>
      <c r="AW78" s="240"/>
      <c r="AX78" s="240"/>
      <c r="AY78" s="240"/>
      <c r="AZ78" s="240"/>
      <c r="BA78" s="241"/>
      <c r="BB78" s="10"/>
      <c r="BF78" s="55" t="s">
        <v>104</v>
      </c>
      <c r="BG78" s="55"/>
      <c r="BH78" s="56" t="s">
        <v>107</v>
      </c>
      <c r="BI78" s="56"/>
      <c r="BJ78" s="56"/>
      <c r="BK78" s="56"/>
      <c r="BL78" s="56"/>
      <c r="BM78" s="55" t="s">
        <v>104</v>
      </c>
      <c r="BN78" s="55"/>
      <c r="BO78" s="57">
        <v>0</v>
      </c>
      <c r="BP78" s="57"/>
      <c r="BQ78" s="9"/>
      <c r="BR78" s="9"/>
      <c r="BS78" s="9"/>
    </row>
    <row r="79" spans="2:71" ht="11.25" customHeight="1" x14ac:dyDescent="0.2">
      <c r="B79" s="231" t="s">
        <v>130</v>
      </c>
      <c r="C79" s="254"/>
      <c r="D79" s="254"/>
      <c r="E79" s="254"/>
      <c r="F79" s="254"/>
      <c r="G79" s="248" t="s">
        <v>125</v>
      </c>
      <c r="H79" s="249"/>
      <c r="I79" s="249"/>
      <c r="J79" s="249"/>
      <c r="K79" s="249"/>
      <c r="L79" s="249"/>
      <c r="M79" s="249"/>
      <c r="N79" s="249"/>
      <c r="O79" s="249"/>
      <c r="P79" s="249"/>
      <c r="Q79" s="249"/>
      <c r="R79" s="249"/>
      <c r="S79" s="249"/>
      <c r="T79" s="249"/>
      <c r="U79" s="249"/>
      <c r="V79" s="249"/>
      <c r="W79" s="249"/>
      <c r="X79" s="249"/>
      <c r="Y79" s="249"/>
      <c r="Z79" s="249"/>
      <c r="AA79" s="249"/>
      <c r="AB79" s="249"/>
      <c r="AC79" s="249"/>
      <c r="AD79" s="249"/>
      <c r="AE79" s="249"/>
      <c r="AF79" s="249"/>
      <c r="AG79" s="249"/>
      <c r="AH79" s="249"/>
      <c r="AI79" s="249"/>
      <c r="AJ79" s="249"/>
      <c r="AK79" s="249"/>
      <c r="AL79" s="249"/>
      <c r="AM79" s="249"/>
      <c r="AN79" s="249"/>
      <c r="AO79" s="249"/>
      <c r="AP79" s="249"/>
      <c r="AQ79" s="249"/>
      <c r="AR79" s="249"/>
      <c r="AS79" s="249"/>
      <c r="AT79" s="249"/>
      <c r="AU79" s="250"/>
      <c r="AV79" s="239"/>
      <c r="AW79" s="240"/>
      <c r="AX79" s="240"/>
      <c r="AY79" s="240"/>
      <c r="AZ79" s="240"/>
      <c r="BA79" s="241"/>
      <c r="BB79" s="10"/>
      <c r="BF79" s="55"/>
      <c r="BG79" s="55"/>
      <c r="BH79" s="56"/>
      <c r="BI79" s="56"/>
      <c r="BJ79" s="56"/>
      <c r="BK79" s="56"/>
      <c r="BL79" s="56"/>
      <c r="BM79" s="55"/>
      <c r="BN79" s="55"/>
      <c r="BO79" s="57"/>
      <c r="BP79" s="57"/>
      <c r="BQ79" s="9"/>
      <c r="BR79" s="9"/>
      <c r="BS79" s="9"/>
    </row>
    <row r="80" spans="2:71" ht="11.25" customHeight="1" x14ac:dyDescent="0.2">
      <c r="B80" s="255"/>
      <c r="C80" s="256"/>
      <c r="D80" s="256"/>
      <c r="E80" s="256"/>
      <c r="F80" s="256"/>
      <c r="G80" s="77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237"/>
      <c r="AV80" s="239"/>
      <c r="AW80" s="240"/>
      <c r="AX80" s="240"/>
      <c r="AY80" s="240"/>
      <c r="AZ80" s="240"/>
      <c r="BA80" s="241"/>
      <c r="BB80" s="10"/>
      <c r="BF80" s="55">
        <v>37</v>
      </c>
      <c r="BG80" s="55"/>
      <c r="BH80" s="56" t="s">
        <v>62</v>
      </c>
      <c r="BI80" s="56"/>
      <c r="BJ80" s="56"/>
      <c r="BK80" s="56"/>
      <c r="BL80" s="56"/>
      <c r="BM80" s="55">
        <v>37</v>
      </c>
      <c r="BN80" s="55"/>
      <c r="BO80" s="57">
        <v>500</v>
      </c>
      <c r="BP80" s="57"/>
      <c r="BQ80" s="9"/>
      <c r="BR80" s="9"/>
      <c r="BS80" s="9"/>
    </row>
    <row r="81" spans="2:71" ht="11.25" customHeight="1" x14ac:dyDescent="0.2">
      <c r="B81" s="255"/>
      <c r="C81" s="256"/>
      <c r="D81" s="256"/>
      <c r="E81" s="256"/>
      <c r="F81" s="256"/>
      <c r="G81" s="77" t="s">
        <v>133</v>
      </c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237"/>
      <c r="AV81" s="239"/>
      <c r="AW81" s="240"/>
      <c r="AX81" s="240"/>
      <c r="AY81" s="240"/>
      <c r="AZ81" s="240"/>
      <c r="BA81" s="241"/>
      <c r="BB81" s="10"/>
      <c r="BF81" s="55"/>
      <c r="BG81" s="55"/>
      <c r="BH81" s="56"/>
      <c r="BI81" s="56"/>
      <c r="BJ81" s="56"/>
      <c r="BK81" s="56"/>
      <c r="BL81" s="56"/>
      <c r="BM81" s="55"/>
      <c r="BN81" s="55"/>
      <c r="BO81" s="57"/>
      <c r="BP81" s="57"/>
      <c r="BQ81" s="9"/>
      <c r="BR81" s="9"/>
      <c r="BS81" s="9"/>
    </row>
    <row r="82" spans="2:71" ht="11.25" customHeight="1" x14ac:dyDescent="0.2">
      <c r="B82" s="257"/>
      <c r="C82" s="258"/>
      <c r="D82" s="258"/>
      <c r="E82" s="258"/>
      <c r="F82" s="258"/>
      <c r="G82" s="79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259"/>
      <c r="AV82" s="239"/>
      <c r="AW82" s="240"/>
      <c r="AX82" s="240"/>
      <c r="AY82" s="240"/>
      <c r="AZ82" s="240"/>
      <c r="BA82" s="241"/>
      <c r="BB82" s="10"/>
      <c r="BF82" s="55" t="s">
        <v>105</v>
      </c>
      <c r="BG82" s="55"/>
      <c r="BH82" s="56" t="s">
        <v>108</v>
      </c>
      <c r="BI82" s="56"/>
      <c r="BJ82" s="56"/>
      <c r="BK82" s="56"/>
      <c r="BL82" s="56"/>
      <c r="BM82" s="55" t="s">
        <v>105</v>
      </c>
      <c r="BN82" s="55"/>
      <c r="BO82" s="57">
        <v>0</v>
      </c>
      <c r="BP82" s="57"/>
      <c r="BQ82" s="9"/>
      <c r="BR82" s="9"/>
      <c r="BS82" s="9"/>
    </row>
    <row r="83" spans="2:71" ht="11.25" customHeight="1" x14ac:dyDescent="0.2">
      <c r="B83" s="260" t="s">
        <v>22</v>
      </c>
      <c r="C83" s="261"/>
      <c r="D83" s="261"/>
      <c r="E83" s="261"/>
      <c r="F83" s="261"/>
      <c r="G83" s="261"/>
      <c r="H83" s="261"/>
      <c r="I83" s="261"/>
      <c r="J83" s="261"/>
      <c r="K83" s="261"/>
      <c r="L83" s="261"/>
      <c r="M83" s="261"/>
      <c r="N83" s="261"/>
      <c r="O83" s="261"/>
      <c r="P83" s="261"/>
      <c r="Q83" s="261"/>
      <c r="R83" s="261"/>
      <c r="S83" s="261"/>
      <c r="T83" s="261"/>
      <c r="U83" s="261"/>
      <c r="V83" s="261"/>
      <c r="W83" s="261"/>
      <c r="X83" s="261"/>
      <c r="Y83" s="261"/>
      <c r="Z83" s="261"/>
      <c r="AA83" s="261"/>
      <c r="AB83" s="261"/>
      <c r="AC83" s="261"/>
      <c r="AD83" s="261"/>
      <c r="AE83" s="261"/>
      <c r="AF83" s="261"/>
      <c r="AG83" s="261"/>
      <c r="AH83" s="261"/>
      <c r="AI83" s="261"/>
      <c r="AJ83" s="261"/>
      <c r="AK83" s="261"/>
      <c r="AL83" s="261"/>
      <c r="AM83" s="261"/>
      <c r="AN83" s="261"/>
      <c r="AO83" s="261"/>
      <c r="AP83" s="261"/>
      <c r="AQ83" s="261"/>
      <c r="AR83" s="261"/>
      <c r="AS83" s="261"/>
      <c r="AT83" s="261"/>
      <c r="AU83" s="261"/>
      <c r="AV83" s="261"/>
      <c r="AW83" s="261"/>
      <c r="AX83" s="261"/>
      <c r="AY83" s="261"/>
      <c r="AZ83" s="261"/>
      <c r="BA83" s="262"/>
      <c r="BB83" s="10"/>
      <c r="BF83" s="55"/>
      <c r="BG83" s="55"/>
      <c r="BH83" s="56"/>
      <c r="BI83" s="56"/>
      <c r="BJ83" s="56"/>
      <c r="BK83" s="56"/>
      <c r="BL83" s="56"/>
      <c r="BM83" s="55"/>
      <c r="BN83" s="55"/>
      <c r="BO83" s="57"/>
      <c r="BP83" s="57"/>
      <c r="BQ83" s="9"/>
      <c r="BR83" s="9"/>
      <c r="BS83" s="9"/>
    </row>
    <row r="84" spans="2:71" ht="11.25" customHeight="1" x14ac:dyDescent="0.2">
      <c r="B84" s="263"/>
      <c r="C84" s="264"/>
      <c r="D84" s="264"/>
      <c r="E84" s="264"/>
      <c r="F84" s="264"/>
      <c r="G84" s="264"/>
      <c r="H84" s="264"/>
      <c r="I84" s="264"/>
      <c r="J84" s="264"/>
      <c r="K84" s="264"/>
      <c r="L84" s="264"/>
      <c r="M84" s="264"/>
      <c r="N84" s="264"/>
      <c r="O84" s="264"/>
      <c r="P84" s="264"/>
      <c r="Q84" s="264"/>
      <c r="R84" s="264"/>
      <c r="S84" s="264"/>
      <c r="T84" s="264"/>
      <c r="U84" s="264"/>
      <c r="V84" s="264"/>
      <c r="W84" s="264"/>
      <c r="X84" s="264"/>
      <c r="Y84" s="264"/>
      <c r="Z84" s="264"/>
      <c r="AA84" s="264"/>
      <c r="AB84" s="264"/>
      <c r="AC84" s="264"/>
      <c r="AD84" s="264"/>
      <c r="AE84" s="264"/>
      <c r="AF84" s="264"/>
      <c r="AG84" s="264"/>
      <c r="AH84" s="264"/>
      <c r="AI84" s="264"/>
      <c r="AJ84" s="264"/>
      <c r="AK84" s="264"/>
      <c r="AL84" s="264"/>
      <c r="AM84" s="264"/>
      <c r="AN84" s="264"/>
      <c r="AO84" s="264"/>
      <c r="AP84" s="264"/>
      <c r="AQ84" s="264"/>
      <c r="AR84" s="264"/>
      <c r="AS84" s="264"/>
      <c r="AT84" s="264"/>
      <c r="AU84" s="264"/>
      <c r="AV84" s="264"/>
      <c r="AW84" s="264"/>
      <c r="AX84" s="264"/>
      <c r="AY84" s="264"/>
      <c r="AZ84" s="264"/>
      <c r="BA84" s="265"/>
      <c r="BB84" s="10"/>
      <c r="BF84" s="55">
        <v>38</v>
      </c>
      <c r="BG84" s="55"/>
      <c r="BH84" s="56" t="s">
        <v>63</v>
      </c>
      <c r="BI84" s="56"/>
      <c r="BJ84" s="56"/>
      <c r="BK84" s="56"/>
      <c r="BL84" s="56"/>
      <c r="BM84" s="55">
        <v>38</v>
      </c>
      <c r="BN84" s="55"/>
      <c r="BO84" s="57">
        <v>500</v>
      </c>
      <c r="BP84" s="57"/>
      <c r="BQ84" s="9"/>
      <c r="BR84" s="9"/>
      <c r="BS84" s="9"/>
    </row>
    <row r="85" spans="2:71" ht="11.25" customHeight="1" x14ac:dyDescent="0.2">
      <c r="B85" s="263"/>
      <c r="C85" s="264"/>
      <c r="D85" s="264"/>
      <c r="E85" s="264"/>
      <c r="F85" s="264"/>
      <c r="G85" s="264"/>
      <c r="H85" s="264"/>
      <c r="I85" s="264"/>
      <c r="J85" s="264"/>
      <c r="K85" s="264"/>
      <c r="L85" s="264"/>
      <c r="M85" s="264"/>
      <c r="N85" s="264"/>
      <c r="O85" s="264"/>
      <c r="P85" s="264"/>
      <c r="Q85" s="264"/>
      <c r="R85" s="264"/>
      <c r="S85" s="264"/>
      <c r="T85" s="264"/>
      <c r="U85" s="264"/>
      <c r="V85" s="264"/>
      <c r="W85" s="264"/>
      <c r="X85" s="264"/>
      <c r="Y85" s="264"/>
      <c r="Z85" s="264"/>
      <c r="AA85" s="264"/>
      <c r="AB85" s="264"/>
      <c r="AC85" s="264"/>
      <c r="AD85" s="264"/>
      <c r="AE85" s="264"/>
      <c r="AF85" s="264"/>
      <c r="AG85" s="264"/>
      <c r="AH85" s="264"/>
      <c r="AI85" s="264"/>
      <c r="AJ85" s="264"/>
      <c r="AK85" s="264"/>
      <c r="AL85" s="264"/>
      <c r="AM85" s="264"/>
      <c r="AN85" s="264"/>
      <c r="AO85" s="264"/>
      <c r="AP85" s="264"/>
      <c r="AQ85" s="264"/>
      <c r="AR85" s="264"/>
      <c r="AS85" s="264"/>
      <c r="AT85" s="264"/>
      <c r="AU85" s="264"/>
      <c r="AV85" s="264"/>
      <c r="AW85" s="264"/>
      <c r="AX85" s="264"/>
      <c r="AY85" s="264"/>
      <c r="AZ85" s="264"/>
      <c r="BA85" s="265"/>
      <c r="BB85" s="10"/>
      <c r="BF85" s="55"/>
      <c r="BG85" s="55"/>
      <c r="BH85" s="56"/>
      <c r="BI85" s="56"/>
      <c r="BJ85" s="56"/>
      <c r="BK85" s="56"/>
      <c r="BL85" s="56"/>
      <c r="BM85" s="55"/>
      <c r="BN85" s="55"/>
      <c r="BO85" s="57"/>
      <c r="BP85" s="57"/>
      <c r="BQ85" s="9"/>
      <c r="BR85" s="9"/>
      <c r="BS85" s="9"/>
    </row>
    <row r="86" spans="2:71" ht="11.25" customHeight="1" x14ac:dyDescent="0.2">
      <c r="B86" s="263"/>
      <c r="C86" s="264"/>
      <c r="D86" s="264"/>
      <c r="E86" s="264"/>
      <c r="F86" s="264"/>
      <c r="G86" s="264"/>
      <c r="H86" s="264"/>
      <c r="I86" s="264"/>
      <c r="J86" s="264"/>
      <c r="K86" s="264"/>
      <c r="L86" s="264"/>
      <c r="M86" s="264"/>
      <c r="N86" s="264"/>
      <c r="O86" s="264"/>
      <c r="P86" s="264"/>
      <c r="Q86" s="264"/>
      <c r="R86" s="264"/>
      <c r="S86" s="264"/>
      <c r="T86" s="264"/>
      <c r="U86" s="264"/>
      <c r="V86" s="264"/>
      <c r="W86" s="264"/>
      <c r="X86" s="264"/>
      <c r="Y86" s="264"/>
      <c r="Z86" s="264"/>
      <c r="AA86" s="264"/>
      <c r="AB86" s="264"/>
      <c r="AC86" s="264"/>
      <c r="AD86" s="264"/>
      <c r="AE86" s="264"/>
      <c r="AF86" s="264"/>
      <c r="AG86" s="264"/>
      <c r="AH86" s="264"/>
      <c r="AI86" s="264"/>
      <c r="AJ86" s="264"/>
      <c r="AK86" s="264"/>
      <c r="AL86" s="264"/>
      <c r="AM86" s="264"/>
      <c r="AN86" s="264"/>
      <c r="AO86" s="264"/>
      <c r="AP86" s="264"/>
      <c r="AQ86" s="264"/>
      <c r="AR86" s="264"/>
      <c r="AS86" s="264"/>
      <c r="AT86" s="264"/>
      <c r="AU86" s="264"/>
      <c r="AV86" s="264"/>
      <c r="AW86" s="264"/>
      <c r="AX86" s="264"/>
      <c r="AY86" s="264"/>
      <c r="AZ86" s="264"/>
      <c r="BA86" s="265"/>
      <c r="BB86" s="10"/>
      <c r="BF86" s="55" t="s">
        <v>106</v>
      </c>
      <c r="BG86" s="55"/>
      <c r="BH86" s="56" t="s">
        <v>109</v>
      </c>
      <c r="BI86" s="56"/>
      <c r="BJ86" s="56"/>
      <c r="BK86" s="56"/>
      <c r="BL86" s="56"/>
      <c r="BM86" s="55" t="s">
        <v>106</v>
      </c>
      <c r="BN86" s="55"/>
      <c r="BO86" s="57">
        <v>0</v>
      </c>
      <c r="BP86" s="57"/>
      <c r="BQ86" s="9"/>
      <c r="BR86" s="9"/>
      <c r="BS86" s="9"/>
    </row>
    <row r="87" spans="2:71" ht="11.25" customHeight="1" x14ac:dyDescent="0.2">
      <c r="B87" s="266" t="s">
        <v>128</v>
      </c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8"/>
      <c r="BB87" s="10"/>
      <c r="BF87" s="55"/>
      <c r="BG87" s="55"/>
      <c r="BH87" s="56"/>
      <c r="BI87" s="56"/>
      <c r="BJ87" s="56"/>
      <c r="BK87" s="56"/>
      <c r="BL87" s="56"/>
      <c r="BM87" s="55"/>
      <c r="BN87" s="55"/>
      <c r="BO87" s="57"/>
      <c r="BP87" s="57"/>
      <c r="BQ87" s="9"/>
      <c r="BR87" s="9"/>
      <c r="BS87" s="9"/>
    </row>
    <row r="88" spans="2:71" ht="11.25" customHeight="1" x14ac:dyDescent="0.2">
      <c r="B88" s="2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8"/>
      <c r="BB88" s="10"/>
      <c r="BQ88" s="9"/>
      <c r="BR88" s="9"/>
      <c r="BS88" s="9"/>
    </row>
    <row r="89" spans="2:71" ht="11.25" customHeight="1" x14ac:dyDescent="0.2">
      <c r="B89" s="2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8"/>
      <c r="BB89" s="10"/>
      <c r="BQ89" s="9"/>
      <c r="BR89" s="9"/>
      <c r="BS89" s="9"/>
    </row>
    <row r="90" spans="2:71" ht="11.25" customHeight="1" x14ac:dyDescent="0.2">
      <c r="B90" s="2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8"/>
      <c r="BB90" s="10"/>
      <c r="BQ90" s="9"/>
      <c r="BR90" s="9"/>
      <c r="BS90" s="9"/>
    </row>
    <row r="91" spans="2:71" ht="11.25" customHeight="1" x14ac:dyDescent="0.2">
      <c r="B91" s="2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8"/>
      <c r="BB91" s="10"/>
      <c r="BQ91" s="9"/>
      <c r="BR91" s="9"/>
      <c r="BS91" s="9"/>
    </row>
    <row r="92" spans="2:71" ht="11.25" customHeight="1" x14ac:dyDescent="0.2">
      <c r="B92" s="2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8"/>
      <c r="BB92" s="10"/>
      <c r="BQ92" s="9"/>
      <c r="BR92" s="9"/>
      <c r="BS92" s="9"/>
    </row>
    <row r="93" spans="2:71" ht="11.25" customHeight="1" x14ac:dyDescent="0.2">
      <c r="B93" s="2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8"/>
      <c r="BB93" s="10"/>
      <c r="BQ93" s="9"/>
      <c r="BR93" s="9"/>
      <c r="BS93" s="9"/>
    </row>
    <row r="94" spans="2:71" ht="11.25" customHeight="1" x14ac:dyDescent="0.2">
      <c r="B94" s="2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8"/>
      <c r="BB94" s="10"/>
      <c r="BQ94" s="9"/>
      <c r="BR94" s="9"/>
      <c r="BS94" s="9"/>
    </row>
    <row r="95" spans="2:71" ht="11.25" customHeight="1" x14ac:dyDescent="0.2">
      <c r="B95" s="268" t="s">
        <v>139</v>
      </c>
      <c r="C95" s="269"/>
      <c r="D95" s="269"/>
      <c r="E95" s="269"/>
      <c r="F95" s="269"/>
      <c r="G95" s="269"/>
      <c r="H95" s="269"/>
      <c r="I95" s="269"/>
      <c r="J95" s="269"/>
      <c r="K95" s="269"/>
      <c r="L95" s="269"/>
      <c r="M95" s="269"/>
      <c r="N95" s="269"/>
      <c r="O95" s="269"/>
      <c r="P95" s="269"/>
      <c r="Q95" s="269"/>
      <c r="R95" s="269"/>
      <c r="S95" s="269"/>
      <c r="T95" s="269"/>
      <c r="U95" s="269"/>
      <c r="V95" s="269"/>
      <c r="W95" s="269"/>
      <c r="X95" s="269"/>
      <c r="Y95" s="269"/>
      <c r="Z95" s="269"/>
      <c r="AA95" s="269"/>
      <c r="AB95" s="269"/>
      <c r="AC95" s="269"/>
      <c r="AD95" s="269"/>
      <c r="AE95" s="269"/>
      <c r="AF95" s="269"/>
      <c r="AG95" s="269"/>
      <c r="AH95" s="269"/>
      <c r="AI95" s="269"/>
      <c r="AJ95" s="269"/>
      <c r="AK95" s="269"/>
      <c r="AL95" s="269"/>
      <c r="AM95" s="269"/>
      <c r="AN95" s="269"/>
      <c r="AO95" s="269"/>
      <c r="AP95" s="269"/>
      <c r="AQ95" s="269"/>
      <c r="AR95" s="269"/>
      <c r="AS95" s="269"/>
      <c r="AT95" s="269"/>
      <c r="AU95" s="269"/>
      <c r="AV95" s="269"/>
      <c r="AW95" s="269"/>
      <c r="AX95" s="269"/>
      <c r="AY95" s="269"/>
      <c r="AZ95" s="269"/>
      <c r="BA95" s="270"/>
      <c r="BB95" s="10"/>
    </row>
    <row r="96" spans="2:71" ht="11.25" customHeight="1" x14ac:dyDescent="0.2">
      <c r="B96" s="268"/>
      <c r="C96" s="269"/>
      <c r="D96" s="269"/>
      <c r="E96" s="269"/>
      <c r="F96" s="269"/>
      <c r="G96" s="269"/>
      <c r="H96" s="269"/>
      <c r="I96" s="269"/>
      <c r="J96" s="269"/>
      <c r="K96" s="269"/>
      <c r="L96" s="269"/>
      <c r="M96" s="269"/>
      <c r="N96" s="269"/>
      <c r="O96" s="269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69"/>
      <c r="AB96" s="269"/>
      <c r="AC96" s="269"/>
      <c r="AD96" s="269"/>
      <c r="AE96" s="269"/>
      <c r="AF96" s="269"/>
      <c r="AG96" s="269"/>
      <c r="AH96" s="269"/>
      <c r="AI96" s="269"/>
      <c r="AJ96" s="269"/>
      <c r="AK96" s="269"/>
      <c r="AL96" s="269"/>
      <c r="AM96" s="269"/>
      <c r="AN96" s="269"/>
      <c r="AO96" s="269"/>
      <c r="AP96" s="269"/>
      <c r="AQ96" s="269"/>
      <c r="AR96" s="269"/>
      <c r="AS96" s="269"/>
      <c r="AT96" s="269"/>
      <c r="AU96" s="269"/>
      <c r="AV96" s="269"/>
      <c r="AW96" s="269"/>
      <c r="AX96" s="269"/>
      <c r="AY96" s="269"/>
      <c r="AZ96" s="269"/>
      <c r="BA96" s="270"/>
      <c r="BB96" s="10"/>
      <c r="BP96" s="9"/>
    </row>
    <row r="97" spans="2:68" ht="11.25" customHeight="1" x14ac:dyDescent="0.2">
      <c r="B97" s="271"/>
      <c r="C97" s="272"/>
      <c r="D97" s="272"/>
      <c r="E97" s="272"/>
      <c r="F97" s="272"/>
      <c r="G97" s="272"/>
      <c r="H97" s="272"/>
      <c r="I97" s="272"/>
      <c r="J97" s="272"/>
      <c r="K97" s="272"/>
      <c r="L97" s="272"/>
      <c r="M97" s="272"/>
      <c r="N97" s="272"/>
      <c r="O97" s="272"/>
      <c r="P97" s="272"/>
      <c r="Q97" s="272"/>
      <c r="R97" s="272"/>
      <c r="S97" s="272"/>
      <c r="T97" s="272"/>
      <c r="U97" s="272"/>
      <c r="V97" s="272"/>
      <c r="W97" s="272"/>
      <c r="X97" s="272"/>
      <c r="Y97" s="272"/>
      <c r="Z97" s="272"/>
      <c r="AA97" s="272"/>
      <c r="AB97" s="272"/>
      <c r="AC97" s="272"/>
      <c r="AD97" s="272"/>
      <c r="AE97" s="272"/>
      <c r="AF97" s="272"/>
      <c r="AG97" s="272"/>
      <c r="AH97" s="272"/>
      <c r="AI97" s="272"/>
      <c r="AJ97" s="272"/>
      <c r="AK97" s="272"/>
      <c r="AL97" s="272"/>
      <c r="AM97" s="272"/>
      <c r="AN97" s="272"/>
      <c r="AO97" s="272"/>
      <c r="AP97" s="272"/>
      <c r="AQ97" s="272"/>
      <c r="AR97" s="272"/>
      <c r="AS97" s="272"/>
      <c r="AT97" s="272"/>
      <c r="AU97" s="272"/>
      <c r="AV97" s="272"/>
      <c r="AW97" s="272"/>
      <c r="AX97" s="272"/>
      <c r="AY97" s="272"/>
      <c r="AZ97" s="272"/>
      <c r="BA97" s="273"/>
      <c r="BB97" s="10"/>
      <c r="BP97" s="9"/>
    </row>
    <row r="98" spans="2:68" ht="9" customHeight="1" x14ac:dyDescent="0.2">
      <c r="B98" s="14" t="s">
        <v>21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P98" s="9"/>
    </row>
    <row r="99" spans="2:68" ht="9" customHeight="1" x14ac:dyDescent="0.2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P99" s="9"/>
    </row>
    <row r="100" spans="2:68" ht="9" customHeight="1" x14ac:dyDescent="0.2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P100" s="9"/>
    </row>
    <row r="101" spans="2:68" ht="9" customHeight="1" x14ac:dyDescent="0.2">
      <c r="B101" s="10"/>
      <c r="C101" s="10"/>
      <c r="D101" s="10"/>
      <c r="E101" s="10"/>
      <c r="F101" s="274" t="s">
        <v>142</v>
      </c>
      <c r="G101" s="275"/>
      <c r="H101" s="275"/>
      <c r="I101" s="275"/>
      <c r="J101" s="275"/>
      <c r="K101" s="275"/>
      <c r="L101" s="275"/>
      <c r="M101" s="275"/>
      <c r="N101" s="275"/>
      <c r="O101" s="275"/>
      <c r="P101" s="275"/>
      <c r="Q101" s="275"/>
      <c r="R101" s="275"/>
      <c r="S101" s="275"/>
      <c r="T101" s="275"/>
      <c r="U101" s="275"/>
      <c r="V101" s="275"/>
      <c r="W101" s="275"/>
      <c r="X101" s="275"/>
      <c r="Y101" s="275"/>
      <c r="Z101" s="275"/>
      <c r="AA101" s="275"/>
      <c r="AB101" s="275"/>
      <c r="AC101" s="275"/>
      <c r="AD101" s="275"/>
      <c r="AE101" s="275"/>
      <c r="AF101" s="275"/>
      <c r="AG101" s="275"/>
      <c r="AH101" s="275"/>
      <c r="AI101" s="275"/>
      <c r="AJ101" s="275"/>
      <c r="AK101" s="275"/>
      <c r="AL101" s="275"/>
      <c r="AM101" s="275"/>
      <c r="AN101" s="275"/>
      <c r="AO101" s="275"/>
      <c r="AP101" s="275"/>
      <c r="AQ101" s="275"/>
      <c r="AR101" s="275"/>
      <c r="AS101" s="275"/>
      <c r="AT101" s="275"/>
      <c r="AU101" s="275"/>
      <c r="AV101" s="276"/>
      <c r="AW101" s="10"/>
      <c r="AX101" s="10"/>
      <c r="AY101" s="10"/>
      <c r="AZ101" s="10"/>
      <c r="BA101" s="10"/>
      <c r="BB101" s="10"/>
      <c r="BP101" s="9"/>
    </row>
    <row r="102" spans="2:68" ht="9" customHeight="1" x14ac:dyDescent="0.2">
      <c r="B102" s="10"/>
      <c r="C102" s="10"/>
      <c r="D102" s="10"/>
      <c r="E102" s="10"/>
      <c r="F102" s="277"/>
      <c r="G102" s="278"/>
      <c r="H102" s="278"/>
      <c r="I102" s="278"/>
      <c r="J102" s="278"/>
      <c r="K102" s="278"/>
      <c r="L102" s="278"/>
      <c r="M102" s="278"/>
      <c r="N102" s="278"/>
      <c r="O102" s="278"/>
      <c r="P102" s="278"/>
      <c r="Q102" s="278"/>
      <c r="R102" s="278"/>
      <c r="S102" s="278"/>
      <c r="T102" s="278"/>
      <c r="U102" s="278"/>
      <c r="V102" s="278"/>
      <c r="W102" s="278"/>
      <c r="X102" s="278"/>
      <c r="Y102" s="278"/>
      <c r="Z102" s="278"/>
      <c r="AA102" s="278"/>
      <c r="AB102" s="278"/>
      <c r="AC102" s="278"/>
      <c r="AD102" s="278"/>
      <c r="AE102" s="278"/>
      <c r="AF102" s="278"/>
      <c r="AG102" s="278"/>
      <c r="AH102" s="278"/>
      <c r="AI102" s="278"/>
      <c r="AJ102" s="278"/>
      <c r="AK102" s="278"/>
      <c r="AL102" s="278"/>
      <c r="AM102" s="278"/>
      <c r="AN102" s="278"/>
      <c r="AO102" s="278"/>
      <c r="AP102" s="278"/>
      <c r="AQ102" s="278"/>
      <c r="AR102" s="278"/>
      <c r="AS102" s="278"/>
      <c r="AT102" s="278"/>
      <c r="AU102" s="278"/>
      <c r="AV102" s="279"/>
      <c r="AW102" s="10"/>
      <c r="AX102" s="10"/>
      <c r="AY102" s="10"/>
      <c r="AZ102" s="10"/>
      <c r="BA102" s="10"/>
      <c r="BB102" s="10"/>
      <c r="BO102" s="9"/>
      <c r="BP102" s="9"/>
    </row>
    <row r="103" spans="2:68" ht="9" customHeight="1" x14ac:dyDescent="0.2">
      <c r="B103" s="10"/>
      <c r="C103" s="10"/>
      <c r="D103" s="10"/>
      <c r="E103" s="10"/>
      <c r="F103" s="277"/>
      <c r="G103" s="278"/>
      <c r="H103" s="278"/>
      <c r="I103" s="278"/>
      <c r="J103" s="278"/>
      <c r="K103" s="278"/>
      <c r="L103" s="278"/>
      <c r="M103" s="278"/>
      <c r="N103" s="278"/>
      <c r="O103" s="278"/>
      <c r="P103" s="278"/>
      <c r="Q103" s="278"/>
      <c r="R103" s="278"/>
      <c r="S103" s="278"/>
      <c r="T103" s="278"/>
      <c r="U103" s="278"/>
      <c r="V103" s="278"/>
      <c r="W103" s="278"/>
      <c r="X103" s="278"/>
      <c r="Y103" s="278"/>
      <c r="Z103" s="278"/>
      <c r="AA103" s="278"/>
      <c r="AB103" s="278"/>
      <c r="AC103" s="278"/>
      <c r="AD103" s="278"/>
      <c r="AE103" s="278"/>
      <c r="AF103" s="278"/>
      <c r="AG103" s="278"/>
      <c r="AH103" s="278"/>
      <c r="AI103" s="278"/>
      <c r="AJ103" s="278"/>
      <c r="AK103" s="278"/>
      <c r="AL103" s="278"/>
      <c r="AM103" s="278"/>
      <c r="AN103" s="278"/>
      <c r="AO103" s="278"/>
      <c r="AP103" s="278"/>
      <c r="AQ103" s="278"/>
      <c r="AR103" s="278"/>
      <c r="AS103" s="278"/>
      <c r="AT103" s="278"/>
      <c r="AU103" s="278"/>
      <c r="AV103" s="279"/>
      <c r="AW103" s="10"/>
      <c r="AX103" s="10"/>
      <c r="AY103" s="10"/>
      <c r="AZ103" s="10"/>
      <c r="BA103" s="10"/>
      <c r="BB103" s="10"/>
      <c r="BO103" s="9"/>
      <c r="BP103" s="9"/>
    </row>
    <row r="104" spans="2:68" ht="9" customHeight="1" x14ac:dyDescent="0.2">
      <c r="B104" s="10"/>
      <c r="C104" s="10"/>
      <c r="D104" s="10"/>
      <c r="E104" s="10"/>
      <c r="F104" s="277"/>
      <c r="G104" s="278"/>
      <c r="H104" s="278"/>
      <c r="I104" s="278"/>
      <c r="J104" s="278"/>
      <c r="K104" s="278"/>
      <c r="L104" s="278"/>
      <c r="M104" s="278"/>
      <c r="N104" s="278"/>
      <c r="O104" s="278"/>
      <c r="P104" s="278"/>
      <c r="Q104" s="278"/>
      <c r="R104" s="278"/>
      <c r="S104" s="278"/>
      <c r="T104" s="278"/>
      <c r="U104" s="278"/>
      <c r="V104" s="278"/>
      <c r="W104" s="278"/>
      <c r="X104" s="278"/>
      <c r="Y104" s="278"/>
      <c r="Z104" s="278"/>
      <c r="AA104" s="278"/>
      <c r="AB104" s="278"/>
      <c r="AC104" s="278"/>
      <c r="AD104" s="278"/>
      <c r="AE104" s="278"/>
      <c r="AF104" s="278"/>
      <c r="AG104" s="278"/>
      <c r="AH104" s="278"/>
      <c r="AI104" s="278"/>
      <c r="AJ104" s="278"/>
      <c r="AK104" s="278"/>
      <c r="AL104" s="278"/>
      <c r="AM104" s="278"/>
      <c r="AN104" s="278"/>
      <c r="AO104" s="278"/>
      <c r="AP104" s="278"/>
      <c r="AQ104" s="278"/>
      <c r="AR104" s="278"/>
      <c r="AS104" s="278"/>
      <c r="AT104" s="278"/>
      <c r="AU104" s="278"/>
      <c r="AV104" s="279"/>
      <c r="AW104" s="10"/>
      <c r="AX104" s="10"/>
      <c r="AY104" s="10"/>
      <c r="AZ104" s="10"/>
      <c r="BA104" s="10"/>
      <c r="BB104" s="10"/>
    </row>
    <row r="105" spans="2:68" ht="9" customHeight="1" x14ac:dyDescent="0.2">
      <c r="B105" s="10"/>
      <c r="C105" s="10"/>
      <c r="D105" s="10"/>
      <c r="E105" s="10"/>
      <c r="F105" s="277"/>
      <c r="G105" s="278"/>
      <c r="H105" s="278"/>
      <c r="I105" s="278"/>
      <c r="J105" s="278"/>
      <c r="K105" s="278"/>
      <c r="L105" s="278"/>
      <c r="M105" s="278"/>
      <c r="N105" s="278"/>
      <c r="O105" s="278"/>
      <c r="P105" s="278"/>
      <c r="Q105" s="278"/>
      <c r="R105" s="278"/>
      <c r="S105" s="278"/>
      <c r="T105" s="278"/>
      <c r="U105" s="278"/>
      <c r="V105" s="278"/>
      <c r="W105" s="278"/>
      <c r="X105" s="278"/>
      <c r="Y105" s="278"/>
      <c r="Z105" s="278"/>
      <c r="AA105" s="278"/>
      <c r="AB105" s="278"/>
      <c r="AC105" s="278"/>
      <c r="AD105" s="278"/>
      <c r="AE105" s="278"/>
      <c r="AF105" s="278"/>
      <c r="AG105" s="278"/>
      <c r="AH105" s="278"/>
      <c r="AI105" s="278"/>
      <c r="AJ105" s="278"/>
      <c r="AK105" s="278"/>
      <c r="AL105" s="278"/>
      <c r="AM105" s="278"/>
      <c r="AN105" s="278"/>
      <c r="AO105" s="278"/>
      <c r="AP105" s="278"/>
      <c r="AQ105" s="278"/>
      <c r="AR105" s="278"/>
      <c r="AS105" s="278"/>
      <c r="AT105" s="278"/>
      <c r="AU105" s="278"/>
      <c r="AV105" s="279"/>
      <c r="AW105" s="10"/>
      <c r="AX105" s="10"/>
      <c r="AY105" s="10"/>
      <c r="AZ105" s="10"/>
      <c r="BA105" s="10"/>
      <c r="BB105" s="10"/>
    </row>
    <row r="106" spans="2:68" ht="9" customHeight="1" x14ac:dyDescent="0.2">
      <c r="B106" s="10"/>
      <c r="C106" s="10"/>
      <c r="D106" s="10"/>
      <c r="E106" s="10"/>
      <c r="F106" s="277"/>
      <c r="G106" s="278"/>
      <c r="H106" s="278"/>
      <c r="I106" s="278"/>
      <c r="J106" s="278"/>
      <c r="K106" s="278"/>
      <c r="L106" s="278"/>
      <c r="M106" s="278"/>
      <c r="N106" s="278"/>
      <c r="O106" s="278"/>
      <c r="P106" s="278"/>
      <c r="Q106" s="278"/>
      <c r="R106" s="278"/>
      <c r="S106" s="278"/>
      <c r="T106" s="278"/>
      <c r="U106" s="278"/>
      <c r="V106" s="278"/>
      <c r="W106" s="278"/>
      <c r="X106" s="278"/>
      <c r="Y106" s="278"/>
      <c r="Z106" s="278"/>
      <c r="AA106" s="278"/>
      <c r="AB106" s="278"/>
      <c r="AC106" s="278"/>
      <c r="AD106" s="278"/>
      <c r="AE106" s="278"/>
      <c r="AF106" s="278"/>
      <c r="AG106" s="278"/>
      <c r="AH106" s="278"/>
      <c r="AI106" s="278"/>
      <c r="AJ106" s="278"/>
      <c r="AK106" s="278"/>
      <c r="AL106" s="278"/>
      <c r="AM106" s="278"/>
      <c r="AN106" s="278"/>
      <c r="AO106" s="278"/>
      <c r="AP106" s="278"/>
      <c r="AQ106" s="278"/>
      <c r="AR106" s="278"/>
      <c r="AS106" s="278"/>
      <c r="AT106" s="278"/>
      <c r="AU106" s="278"/>
      <c r="AV106" s="279"/>
      <c r="AW106" s="10"/>
      <c r="AX106" s="10"/>
      <c r="AY106" s="10"/>
      <c r="AZ106" s="10"/>
      <c r="BA106" s="10"/>
      <c r="BB106" s="10"/>
    </row>
    <row r="107" spans="2:68" ht="9" customHeight="1" x14ac:dyDescent="0.2">
      <c r="B107" s="10"/>
      <c r="C107" s="10"/>
      <c r="D107" s="10"/>
      <c r="E107" s="10"/>
      <c r="F107" s="277"/>
      <c r="G107" s="278"/>
      <c r="H107" s="278"/>
      <c r="I107" s="278"/>
      <c r="J107" s="278"/>
      <c r="K107" s="278"/>
      <c r="L107" s="278"/>
      <c r="M107" s="278"/>
      <c r="N107" s="278"/>
      <c r="O107" s="278"/>
      <c r="P107" s="278"/>
      <c r="Q107" s="278"/>
      <c r="R107" s="278"/>
      <c r="S107" s="278"/>
      <c r="T107" s="278"/>
      <c r="U107" s="278"/>
      <c r="V107" s="278"/>
      <c r="W107" s="278"/>
      <c r="X107" s="278"/>
      <c r="Y107" s="278"/>
      <c r="Z107" s="278"/>
      <c r="AA107" s="278"/>
      <c r="AB107" s="278"/>
      <c r="AC107" s="278"/>
      <c r="AD107" s="278"/>
      <c r="AE107" s="278"/>
      <c r="AF107" s="278"/>
      <c r="AG107" s="278"/>
      <c r="AH107" s="278"/>
      <c r="AI107" s="278"/>
      <c r="AJ107" s="278"/>
      <c r="AK107" s="278"/>
      <c r="AL107" s="278"/>
      <c r="AM107" s="278"/>
      <c r="AN107" s="278"/>
      <c r="AO107" s="278"/>
      <c r="AP107" s="278"/>
      <c r="AQ107" s="278"/>
      <c r="AR107" s="278"/>
      <c r="AS107" s="278"/>
      <c r="AT107" s="278"/>
      <c r="AU107" s="278"/>
      <c r="AV107" s="279"/>
      <c r="AW107" s="10"/>
      <c r="AX107" s="10"/>
      <c r="AY107" s="10"/>
      <c r="AZ107" s="10"/>
      <c r="BA107" s="10"/>
      <c r="BB107" s="10"/>
    </row>
    <row r="108" spans="2:68" ht="9" customHeight="1" x14ac:dyDescent="0.2">
      <c r="B108" s="10"/>
      <c r="C108" s="10"/>
      <c r="D108" s="10"/>
      <c r="E108" s="10"/>
      <c r="F108" s="277"/>
      <c r="G108" s="278"/>
      <c r="H108" s="278"/>
      <c r="I108" s="278"/>
      <c r="J108" s="278"/>
      <c r="K108" s="278"/>
      <c r="L108" s="278"/>
      <c r="M108" s="278"/>
      <c r="N108" s="278"/>
      <c r="O108" s="278"/>
      <c r="P108" s="278"/>
      <c r="Q108" s="278"/>
      <c r="R108" s="278"/>
      <c r="S108" s="278"/>
      <c r="T108" s="278"/>
      <c r="U108" s="278"/>
      <c r="V108" s="278"/>
      <c r="W108" s="278"/>
      <c r="X108" s="278"/>
      <c r="Y108" s="278"/>
      <c r="Z108" s="278"/>
      <c r="AA108" s="278"/>
      <c r="AB108" s="278"/>
      <c r="AC108" s="278"/>
      <c r="AD108" s="278"/>
      <c r="AE108" s="278"/>
      <c r="AF108" s="278"/>
      <c r="AG108" s="278"/>
      <c r="AH108" s="278"/>
      <c r="AI108" s="278"/>
      <c r="AJ108" s="278"/>
      <c r="AK108" s="278"/>
      <c r="AL108" s="278"/>
      <c r="AM108" s="278"/>
      <c r="AN108" s="278"/>
      <c r="AO108" s="278"/>
      <c r="AP108" s="278"/>
      <c r="AQ108" s="278"/>
      <c r="AR108" s="278"/>
      <c r="AS108" s="278"/>
      <c r="AT108" s="278"/>
      <c r="AU108" s="278"/>
      <c r="AV108" s="279"/>
      <c r="AW108" s="10"/>
      <c r="AX108" s="10"/>
      <c r="AY108" s="10"/>
      <c r="AZ108" s="10"/>
      <c r="BA108" s="10"/>
      <c r="BB108" s="10"/>
    </row>
    <row r="109" spans="2:68" ht="9" customHeight="1" x14ac:dyDescent="0.2">
      <c r="B109" s="10"/>
      <c r="C109" s="10"/>
      <c r="D109" s="10"/>
      <c r="E109" s="10"/>
      <c r="F109" s="277"/>
      <c r="G109" s="278"/>
      <c r="H109" s="278"/>
      <c r="I109" s="278"/>
      <c r="J109" s="278"/>
      <c r="K109" s="278"/>
      <c r="L109" s="278"/>
      <c r="M109" s="278"/>
      <c r="N109" s="278"/>
      <c r="O109" s="278"/>
      <c r="P109" s="278"/>
      <c r="Q109" s="278"/>
      <c r="R109" s="278"/>
      <c r="S109" s="278"/>
      <c r="T109" s="278"/>
      <c r="U109" s="278"/>
      <c r="V109" s="278"/>
      <c r="W109" s="278"/>
      <c r="X109" s="278"/>
      <c r="Y109" s="278"/>
      <c r="Z109" s="278"/>
      <c r="AA109" s="278"/>
      <c r="AB109" s="278"/>
      <c r="AC109" s="278"/>
      <c r="AD109" s="278"/>
      <c r="AE109" s="278"/>
      <c r="AF109" s="278"/>
      <c r="AG109" s="278"/>
      <c r="AH109" s="278"/>
      <c r="AI109" s="278"/>
      <c r="AJ109" s="278"/>
      <c r="AK109" s="278"/>
      <c r="AL109" s="278"/>
      <c r="AM109" s="278"/>
      <c r="AN109" s="278"/>
      <c r="AO109" s="278"/>
      <c r="AP109" s="278"/>
      <c r="AQ109" s="278"/>
      <c r="AR109" s="278"/>
      <c r="AS109" s="278"/>
      <c r="AT109" s="278"/>
      <c r="AU109" s="278"/>
      <c r="AV109" s="279"/>
      <c r="AW109" s="10"/>
      <c r="AX109" s="10"/>
      <c r="AY109" s="10"/>
      <c r="AZ109" s="10"/>
      <c r="BA109" s="10"/>
      <c r="BB109" s="10"/>
    </row>
    <row r="110" spans="2:68" ht="9" customHeight="1" x14ac:dyDescent="0.2">
      <c r="B110" s="10"/>
      <c r="C110" s="10"/>
      <c r="D110" s="10"/>
      <c r="E110" s="10"/>
      <c r="F110" s="277"/>
      <c r="G110" s="278"/>
      <c r="H110" s="278"/>
      <c r="I110" s="278"/>
      <c r="J110" s="278"/>
      <c r="K110" s="278"/>
      <c r="L110" s="278"/>
      <c r="M110" s="278"/>
      <c r="N110" s="278"/>
      <c r="O110" s="278"/>
      <c r="P110" s="278"/>
      <c r="Q110" s="278"/>
      <c r="R110" s="278"/>
      <c r="S110" s="278"/>
      <c r="T110" s="278"/>
      <c r="U110" s="278"/>
      <c r="V110" s="278"/>
      <c r="W110" s="278"/>
      <c r="X110" s="278"/>
      <c r="Y110" s="278"/>
      <c r="Z110" s="278"/>
      <c r="AA110" s="278"/>
      <c r="AB110" s="278"/>
      <c r="AC110" s="278"/>
      <c r="AD110" s="278"/>
      <c r="AE110" s="278"/>
      <c r="AF110" s="278"/>
      <c r="AG110" s="278"/>
      <c r="AH110" s="278"/>
      <c r="AI110" s="278"/>
      <c r="AJ110" s="278"/>
      <c r="AK110" s="278"/>
      <c r="AL110" s="278"/>
      <c r="AM110" s="278"/>
      <c r="AN110" s="278"/>
      <c r="AO110" s="278"/>
      <c r="AP110" s="278"/>
      <c r="AQ110" s="278"/>
      <c r="AR110" s="278"/>
      <c r="AS110" s="278"/>
      <c r="AT110" s="278"/>
      <c r="AU110" s="278"/>
      <c r="AV110" s="279"/>
      <c r="AW110" s="10"/>
      <c r="AX110" s="10"/>
      <c r="AY110" s="10"/>
      <c r="AZ110" s="10"/>
      <c r="BA110" s="10"/>
      <c r="BB110" s="10"/>
    </row>
    <row r="111" spans="2:68" ht="9" customHeight="1" x14ac:dyDescent="0.2">
      <c r="B111" s="10"/>
      <c r="C111" s="10"/>
      <c r="D111" s="10"/>
      <c r="E111" s="10"/>
      <c r="F111" s="277"/>
      <c r="G111" s="278"/>
      <c r="H111" s="278"/>
      <c r="I111" s="278"/>
      <c r="J111" s="278"/>
      <c r="K111" s="278"/>
      <c r="L111" s="278"/>
      <c r="M111" s="278"/>
      <c r="N111" s="278"/>
      <c r="O111" s="278"/>
      <c r="P111" s="278"/>
      <c r="Q111" s="278"/>
      <c r="R111" s="278"/>
      <c r="S111" s="278"/>
      <c r="T111" s="278"/>
      <c r="U111" s="278"/>
      <c r="V111" s="278"/>
      <c r="W111" s="278"/>
      <c r="X111" s="278"/>
      <c r="Y111" s="278"/>
      <c r="Z111" s="278"/>
      <c r="AA111" s="278"/>
      <c r="AB111" s="278"/>
      <c r="AC111" s="278"/>
      <c r="AD111" s="278"/>
      <c r="AE111" s="278"/>
      <c r="AF111" s="278"/>
      <c r="AG111" s="278"/>
      <c r="AH111" s="278"/>
      <c r="AI111" s="278"/>
      <c r="AJ111" s="278"/>
      <c r="AK111" s="278"/>
      <c r="AL111" s="278"/>
      <c r="AM111" s="278"/>
      <c r="AN111" s="278"/>
      <c r="AO111" s="278"/>
      <c r="AP111" s="278"/>
      <c r="AQ111" s="278"/>
      <c r="AR111" s="278"/>
      <c r="AS111" s="278"/>
      <c r="AT111" s="278"/>
      <c r="AU111" s="278"/>
      <c r="AV111" s="279"/>
      <c r="AW111" s="10"/>
      <c r="AX111" s="10"/>
      <c r="AY111" s="10"/>
      <c r="AZ111" s="10"/>
      <c r="BA111" s="10"/>
      <c r="BB111" s="10"/>
    </row>
    <row r="112" spans="2:68" ht="9" customHeight="1" x14ac:dyDescent="0.2">
      <c r="B112" s="10"/>
      <c r="C112" s="10"/>
      <c r="D112" s="10"/>
      <c r="E112" s="10"/>
      <c r="F112" s="277"/>
      <c r="G112" s="278"/>
      <c r="H112" s="278"/>
      <c r="I112" s="278"/>
      <c r="J112" s="278"/>
      <c r="K112" s="278"/>
      <c r="L112" s="278"/>
      <c r="M112" s="278"/>
      <c r="N112" s="278"/>
      <c r="O112" s="278"/>
      <c r="P112" s="278"/>
      <c r="Q112" s="278"/>
      <c r="R112" s="278"/>
      <c r="S112" s="278"/>
      <c r="T112" s="278"/>
      <c r="U112" s="278"/>
      <c r="V112" s="278"/>
      <c r="W112" s="278"/>
      <c r="X112" s="278"/>
      <c r="Y112" s="278"/>
      <c r="Z112" s="278"/>
      <c r="AA112" s="278"/>
      <c r="AB112" s="278"/>
      <c r="AC112" s="278"/>
      <c r="AD112" s="278"/>
      <c r="AE112" s="278"/>
      <c r="AF112" s="278"/>
      <c r="AG112" s="278"/>
      <c r="AH112" s="278"/>
      <c r="AI112" s="278"/>
      <c r="AJ112" s="278"/>
      <c r="AK112" s="278"/>
      <c r="AL112" s="278"/>
      <c r="AM112" s="278"/>
      <c r="AN112" s="278"/>
      <c r="AO112" s="278"/>
      <c r="AP112" s="278"/>
      <c r="AQ112" s="278"/>
      <c r="AR112" s="278"/>
      <c r="AS112" s="278"/>
      <c r="AT112" s="278"/>
      <c r="AU112" s="278"/>
      <c r="AV112" s="279"/>
      <c r="AW112" s="10"/>
      <c r="AX112" s="10"/>
      <c r="AY112" s="10"/>
      <c r="AZ112" s="10"/>
      <c r="BA112" s="10"/>
      <c r="BB112" s="10"/>
    </row>
    <row r="113" spans="2:54" ht="9" customHeight="1" x14ac:dyDescent="0.2">
      <c r="B113" s="10"/>
      <c r="C113" s="10"/>
      <c r="D113" s="10"/>
      <c r="E113" s="10"/>
      <c r="F113" s="277"/>
      <c r="G113" s="278"/>
      <c r="H113" s="278"/>
      <c r="I113" s="278"/>
      <c r="J113" s="278"/>
      <c r="K113" s="278"/>
      <c r="L113" s="278"/>
      <c r="M113" s="278"/>
      <c r="N113" s="278"/>
      <c r="O113" s="278"/>
      <c r="P113" s="278"/>
      <c r="Q113" s="278"/>
      <c r="R113" s="278"/>
      <c r="S113" s="278"/>
      <c r="T113" s="278"/>
      <c r="U113" s="278"/>
      <c r="V113" s="278"/>
      <c r="W113" s="278"/>
      <c r="X113" s="278"/>
      <c r="Y113" s="278"/>
      <c r="Z113" s="278"/>
      <c r="AA113" s="278"/>
      <c r="AB113" s="278"/>
      <c r="AC113" s="278"/>
      <c r="AD113" s="278"/>
      <c r="AE113" s="278"/>
      <c r="AF113" s="278"/>
      <c r="AG113" s="278"/>
      <c r="AH113" s="278"/>
      <c r="AI113" s="278"/>
      <c r="AJ113" s="278"/>
      <c r="AK113" s="278"/>
      <c r="AL113" s="278"/>
      <c r="AM113" s="278"/>
      <c r="AN113" s="278"/>
      <c r="AO113" s="278"/>
      <c r="AP113" s="278"/>
      <c r="AQ113" s="278"/>
      <c r="AR113" s="278"/>
      <c r="AS113" s="278"/>
      <c r="AT113" s="278"/>
      <c r="AU113" s="278"/>
      <c r="AV113" s="279"/>
      <c r="AW113" s="10"/>
      <c r="AX113" s="10"/>
      <c r="AY113" s="10"/>
      <c r="AZ113" s="10"/>
      <c r="BA113" s="10"/>
      <c r="BB113" s="10"/>
    </row>
    <row r="114" spans="2:54" ht="9" customHeight="1" x14ac:dyDescent="0.2">
      <c r="B114" s="10"/>
      <c r="C114" s="10"/>
      <c r="D114" s="10"/>
      <c r="E114" s="10"/>
      <c r="F114" s="277"/>
      <c r="G114" s="278"/>
      <c r="H114" s="278"/>
      <c r="I114" s="278"/>
      <c r="J114" s="278"/>
      <c r="K114" s="278"/>
      <c r="L114" s="278"/>
      <c r="M114" s="278"/>
      <c r="N114" s="278"/>
      <c r="O114" s="278"/>
      <c r="P114" s="278"/>
      <c r="Q114" s="278"/>
      <c r="R114" s="278"/>
      <c r="S114" s="278"/>
      <c r="T114" s="278"/>
      <c r="U114" s="278"/>
      <c r="V114" s="278"/>
      <c r="W114" s="278"/>
      <c r="X114" s="278"/>
      <c r="Y114" s="278"/>
      <c r="Z114" s="278"/>
      <c r="AA114" s="278"/>
      <c r="AB114" s="278"/>
      <c r="AC114" s="278"/>
      <c r="AD114" s="278"/>
      <c r="AE114" s="278"/>
      <c r="AF114" s="278"/>
      <c r="AG114" s="278"/>
      <c r="AH114" s="278"/>
      <c r="AI114" s="278"/>
      <c r="AJ114" s="278"/>
      <c r="AK114" s="278"/>
      <c r="AL114" s="278"/>
      <c r="AM114" s="278"/>
      <c r="AN114" s="278"/>
      <c r="AO114" s="278"/>
      <c r="AP114" s="278"/>
      <c r="AQ114" s="278"/>
      <c r="AR114" s="278"/>
      <c r="AS114" s="278"/>
      <c r="AT114" s="278"/>
      <c r="AU114" s="278"/>
      <c r="AV114" s="279"/>
      <c r="AW114" s="10"/>
      <c r="AX114" s="10"/>
      <c r="AY114" s="10"/>
      <c r="AZ114" s="10"/>
      <c r="BA114" s="10"/>
      <c r="BB114" s="10"/>
    </row>
    <row r="115" spans="2:54" ht="9" customHeight="1" x14ac:dyDescent="0.2">
      <c r="B115" s="10"/>
      <c r="C115" s="10"/>
      <c r="D115" s="10"/>
      <c r="E115" s="10"/>
      <c r="F115" s="277"/>
      <c r="G115" s="278"/>
      <c r="H115" s="278"/>
      <c r="I115" s="278"/>
      <c r="J115" s="278"/>
      <c r="K115" s="278"/>
      <c r="L115" s="278"/>
      <c r="M115" s="278"/>
      <c r="N115" s="278"/>
      <c r="O115" s="278"/>
      <c r="P115" s="278"/>
      <c r="Q115" s="278"/>
      <c r="R115" s="278"/>
      <c r="S115" s="278"/>
      <c r="T115" s="278"/>
      <c r="U115" s="278"/>
      <c r="V115" s="278"/>
      <c r="W115" s="278"/>
      <c r="X115" s="278"/>
      <c r="Y115" s="278"/>
      <c r="Z115" s="278"/>
      <c r="AA115" s="278"/>
      <c r="AB115" s="278"/>
      <c r="AC115" s="278"/>
      <c r="AD115" s="278"/>
      <c r="AE115" s="278"/>
      <c r="AF115" s="278"/>
      <c r="AG115" s="278"/>
      <c r="AH115" s="278"/>
      <c r="AI115" s="278"/>
      <c r="AJ115" s="278"/>
      <c r="AK115" s="278"/>
      <c r="AL115" s="278"/>
      <c r="AM115" s="278"/>
      <c r="AN115" s="278"/>
      <c r="AO115" s="278"/>
      <c r="AP115" s="278"/>
      <c r="AQ115" s="278"/>
      <c r="AR115" s="278"/>
      <c r="AS115" s="278"/>
      <c r="AT115" s="278"/>
      <c r="AU115" s="278"/>
      <c r="AV115" s="279"/>
      <c r="AW115" s="10"/>
      <c r="AX115" s="10"/>
      <c r="AY115" s="10"/>
      <c r="AZ115" s="10"/>
      <c r="BA115" s="10"/>
      <c r="BB115" s="10"/>
    </row>
    <row r="116" spans="2:54" ht="9" customHeight="1" x14ac:dyDescent="0.2">
      <c r="B116" s="10"/>
      <c r="C116" s="10"/>
      <c r="D116" s="10"/>
      <c r="E116" s="10"/>
      <c r="F116" s="277"/>
      <c r="G116" s="278"/>
      <c r="H116" s="278"/>
      <c r="I116" s="278"/>
      <c r="J116" s="278"/>
      <c r="K116" s="278"/>
      <c r="L116" s="278"/>
      <c r="M116" s="278"/>
      <c r="N116" s="278"/>
      <c r="O116" s="278"/>
      <c r="P116" s="278"/>
      <c r="Q116" s="278"/>
      <c r="R116" s="278"/>
      <c r="S116" s="278"/>
      <c r="T116" s="278"/>
      <c r="U116" s="278"/>
      <c r="V116" s="278"/>
      <c r="W116" s="278"/>
      <c r="X116" s="278"/>
      <c r="Y116" s="278"/>
      <c r="Z116" s="278"/>
      <c r="AA116" s="278"/>
      <c r="AB116" s="278"/>
      <c r="AC116" s="278"/>
      <c r="AD116" s="278"/>
      <c r="AE116" s="278"/>
      <c r="AF116" s="278"/>
      <c r="AG116" s="278"/>
      <c r="AH116" s="278"/>
      <c r="AI116" s="278"/>
      <c r="AJ116" s="278"/>
      <c r="AK116" s="278"/>
      <c r="AL116" s="278"/>
      <c r="AM116" s="278"/>
      <c r="AN116" s="278"/>
      <c r="AO116" s="278"/>
      <c r="AP116" s="278"/>
      <c r="AQ116" s="278"/>
      <c r="AR116" s="278"/>
      <c r="AS116" s="278"/>
      <c r="AT116" s="278"/>
      <c r="AU116" s="278"/>
      <c r="AV116" s="279"/>
      <c r="AW116" s="10"/>
      <c r="AX116" s="10"/>
      <c r="AY116" s="10"/>
      <c r="AZ116" s="10"/>
      <c r="BA116" s="10"/>
      <c r="BB116" s="10"/>
    </row>
    <row r="117" spans="2:54" ht="9" customHeight="1" x14ac:dyDescent="0.2">
      <c r="B117" s="10"/>
      <c r="C117" s="10"/>
      <c r="D117" s="10"/>
      <c r="E117" s="10"/>
      <c r="F117" s="280"/>
      <c r="G117" s="281"/>
      <c r="H117" s="281"/>
      <c r="I117" s="281"/>
      <c r="J117" s="281"/>
      <c r="K117" s="281"/>
      <c r="L117" s="281"/>
      <c r="M117" s="281"/>
      <c r="N117" s="281"/>
      <c r="O117" s="281"/>
      <c r="P117" s="281"/>
      <c r="Q117" s="281"/>
      <c r="R117" s="281"/>
      <c r="S117" s="281"/>
      <c r="T117" s="281"/>
      <c r="U117" s="281"/>
      <c r="V117" s="281"/>
      <c r="W117" s="281"/>
      <c r="X117" s="281"/>
      <c r="Y117" s="281"/>
      <c r="Z117" s="281"/>
      <c r="AA117" s="281"/>
      <c r="AB117" s="281"/>
      <c r="AC117" s="281"/>
      <c r="AD117" s="281"/>
      <c r="AE117" s="281"/>
      <c r="AF117" s="281"/>
      <c r="AG117" s="281"/>
      <c r="AH117" s="281"/>
      <c r="AI117" s="281"/>
      <c r="AJ117" s="281"/>
      <c r="AK117" s="281"/>
      <c r="AL117" s="281"/>
      <c r="AM117" s="281"/>
      <c r="AN117" s="281"/>
      <c r="AO117" s="281"/>
      <c r="AP117" s="281"/>
      <c r="AQ117" s="281"/>
      <c r="AR117" s="281"/>
      <c r="AS117" s="281"/>
      <c r="AT117" s="281"/>
      <c r="AU117" s="281"/>
      <c r="AV117" s="282"/>
      <c r="AW117" s="10"/>
      <c r="AX117" s="10"/>
      <c r="AY117" s="10"/>
      <c r="AZ117" s="10"/>
      <c r="BA117" s="10"/>
      <c r="BB117" s="10"/>
    </row>
    <row r="118" spans="2:54" ht="9.75" customHeight="1" x14ac:dyDescent="0.2">
      <c r="B118" s="10"/>
      <c r="C118" s="10"/>
      <c r="D118" s="10"/>
      <c r="E118" s="10"/>
      <c r="F118" s="283" t="s">
        <v>23</v>
      </c>
      <c r="G118" s="283"/>
      <c r="H118" s="283"/>
      <c r="I118" s="283"/>
      <c r="J118" s="283"/>
      <c r="K118" s="283"/>
      <c r="L118" s="283"/>
      <c r="M118" s="283"/>
      <c r="N118" s="283"/>
      <c r="O118" s="283"/>
      <c r="P118" s="283"/>
      <c r="Q118" s="283"/>
      <c r="R118" s="283"/>
      <c r="S118" s="283"/>
      <c r="T118" s="283"/>
      <c r="U118" s="283"/>
      <c r="V118" s="283"/>
      <c r="W118" s="283"/>
      <c r="X118" s="283"/>
      <c r="Y118" s="283"/>
      <c r="Z118" s="283"/>
      <c r="AA118" s="283"/>
      <c r="AB118" s="283"/>
      <c r="AC118" s="283"/>
      <c r="AD118" s="283"/>
      <c r="AE118" s="283"/>
      <c r="AF118" s="283"/>
      <c r="AG118" s="283"/>
      <c r="AH118" s="283"/>
      <c r="AI118" s="283"/>
      <c r="AJ118" s="283"/>
      <c r="AK118" s="283"/>
      <c r="AL118" s="283"/>
      <c r="AM118" s="283"/>
      <c r="AN118" s="283"/>
      <c r="AO118" s="283"/>
      <c r="AP118" s="283"/>
      <c r="AQ118" s="283"/>
      <c r="AR118" s="283"/>
      <c r="AS118" s="283"/>
      <c r="AT118" s="283"/>
      <c r="AU118" s="283"/>
      <c r="AV118" s="283"/>
      <c r="AW118" s="15"/>
      <c r="AX118" s="15"/>
      <c r="AY118" s="15"/>
      <c r="AZ118" s="15"/>
      <c r="BA118" s="15"/>
      <c r="BB118" s="15"/>
    </row>
    <row r="119" spans="2:54" ht="9.75" customHeight="1" x14ac:dyDescent="0.2">
      <c r="B119" s="10"/>
      <c r="C119" s="10"/>
      <c r="D119" s="10"/>
      <c r="E119" s="10"/>
      <c r="F119" s="283"/>
      <c r="G119" s="283"/>
      <c r="H119" s="283"/>
      <c r="I119" s="283"/>
      <c r="J119" s="283"/>
      <c r="K119" s="283"/>
      <c r="L119" s="283"/>
      <c r="M119" s="283"/>
      <c r="N119" s="283"/>
      <c r="O119" s="283"/>
      <c r="P119" s="283"/>
      <c r="Q119" s="283"/>
      <c r="R119" s="283"/>
      <c r="S119" s="283"/>
      <c r="T119" s="283"/>
      <c r="U119" s="283"/>
      <c r="V119" s="283"/>
      <c r="W119" s="283"/>
      <c r="X119" s="283"/>
      <c r="Y119" s="283"/>
      <c r="Z119" s="283"/>
      <c r="AA119" s="283"/>
      <c r="AB119" s="283"/>
      <c r="AC119" s="283"/>
      <c r="AD119" s="283"/>
      <c r="AE119" s="283"/>
      <c r="AF119" s="283"/>
      <c r="AG119" s="283"/>
      <c r="AH119" s="283"/>
      <c r="AI119" s="283"/>
      <c r="AJ119" s="283"/>
      <c r="AK119" s="283"/>
      <c r="AL119" s="283"/>
      <c r="AM119" s="283"/>
      <c r="AN119" s="283"/>
      <c r="AO119" s="283"/>
      <c r="AP119" s="283"/>
      <c r="AQ119" s="283"/>
      <c r="AR119" s="283"/>
      <c r="AS119" s="283"/>
      <c r="AT119" s="283"/>
      <c r="AU119" s="283"/>
      <c r="AV119" s="283"/>
      <c r="AW119" s="15"/>
      <c r="AX119" s="15"/>
      <c r="AY119" s="15"/>
      <c r="AZ119" s="15"/>
      <c r="BA119" s="15"/>
      <c r="BB119" s="15"/>
    </row>
    <row r="120" spans="2:54" ht="9.75" customHeight="1" x14ac:dyDescent="0.2">
      <c r="B120" s="10"/>
      <c r="C120" s="10"/>
      <c r="D120" s="10"/>
      <c r="E120" s="10"/>
      <c r="F120" s="284" t="s">
        <v>24</v>
      </c>
      <c r="G120" s="284"/>
      <c r="H120" s="284"/>
      <c r="I120" s="284"/>
      <c r="J120" s="284" t="s">
        <v>25</v>
      </c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 t="s">
        <v>26</v>
      </c>
      <c r="W120" s="284"/>
      <c r="X120" s="284"/>
      <c r="Y120" s="284"/>
      <c r="Z120" s="284"/>
      <c r="AA120" s="284" t="s">
        <v>7</v>
      </c>
      <c r="AB120" s="284"/>
      <c r="AC120" s="284"/>
      <c r="AD120" s="284"/>
      <c r="AE120" s="284"/>
      <c r="AF120" s="284"/>
      <c r="AG120" s="284"/>
      <c r="AH120" s="284" t="s">
        <v>27</v>
      </c>
      <c r="AI120" s="284"/>
      <c r="AJ120" s="284"/>
      <c r="AK120" s="284"/>
      <c r="AL120" s="284"/>
      <c r="AM120" s="284"/>
      <c r="AN120" s="284" t="s">
        <v>28</v>
      </c>
      <c r="AO120" s="284"/>
      <c r="AP120" s="284"/>
      <c r="AQ120" s="284"/>
      <c r="AR120" s="284"/>
      <c r="AS120" s="284"/>
      <c r="AT120" s="284"/>
      <c r="AU120" s="284"/>
      <c r="AV120" s="284"/>
      <c r="AW120" s="15"/>
      <c r="AX120" s="15"/>
      <c r="AY120" s="15"/>
      <c r="AZ120" s="15"/>
      <c r="BA120" s="15"/>
      <c r="BB120" s="15"/>
    </row>
    <row r="121" spans="2:54" ht="9.75" customHeight="1" x14ac:dyDescent="0.2">
      <c r="B121" s="10"/>
      <c r="C121" s="10"/>
      <c r="D121" s="10"/>
      <c r="E121" s="10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4"/>
      <c r="AJ121" s="284"/>
      <c r="AK121" s="284"/>
      <c r="AL121" s="284"/>
      <c r="AM121" s="284"/>
      <c r="AN121" s="284"/>
      <c r="AO121" s="284"/>
      <c r="AP121" s="284"/>
      <c r="AQ121" s="284"/>
      <c r="AR121" s="284"/>
      <c r="AS121" s="284"/>
      <c r="AT121" s="284"/>
      <c r="AU121" s="284"/>
      <c r="AV121" s="284"/>
      <c r="AW121" s="15"/>
      <c r="AX121" s="15"/>
      <c r="AY121" s="15"/>
      <c r="AZ121" s="15"/>
      <c r="BA121" s="15"/>
      <c r="BB121" s="15"/>
    </row>
    <row r="122" spans="2:54" ht="9.75" customHeight="1" x14ac:dyDescent="0.2">
      <c r="B122" s="10"/>
      <c r="C122" s="10"/>
      <c r="D122" s="10"/>
      <c r="E122" s="10"/>
      <c r="F122" s="284">
        <v>1</v>
      </c>
      <c r="G122" s="284"/>
      <c r="H122" s="284"/>
      <c r="I122" s="284"/>
      <c r="J122" s="285" t="s">
        <v>29</v>
      </c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4" t="s">
        <v>110</v>
      </c>
      <c r="W122" s="284"/>
      <c r="X122" s="284"/>
      <c r="Y122" s="284"/>
      <c r="Z122" s="284"/>
      <c r="AA122" s="286" t="s">
        <v>111</v>
      </c>
      <c r="AB122" s="284"/>
      <c r="AC122" s="284"/>
      <c r="AD122" s="284"/>
      <c r="AE122" s="284"/>
      <c r="AF122" s="284"/>
      <c r="AG122" s="284"/>
      <c r="AH122" s="286" t="s">
        <v>134</v>
      </c>
      <c r="AI122" s="286"/>
      <c r="AJ122" s="286"/>
      <c r="AK122" s="286"/>
      <c r="AL122" s="286"/>
      <c r="AM122" s="286"/>
      <c r="AN122" s="286" t="s">
        <v>112</v>
      </c>
      <c r="AO122" s="286"/>
      <c r="AP122" s="286"/>
      <c r="AQ122" s="286"/>
      <c r="AR122" s="286"/>
      <c r="AS122" s="286"/>
      <c r="AT122" s="286"/>
      <c r="AU122" s="286"/>
      <c r="AV122" s="286"/>
      <c r="AW122" s="15"/>
      <c r="AX122" s="15"/>
      <c r="AY122" s="15"/>
      <c r="AZ122" s="15"/>
      <c r="BA122" s="15"/>
      <c r="BB122" s="15"/>
    </row>
    <row r="123" spans="2:54" ht="9.75" customHeight="1" x14ac:dyDescent="0.2">
      <c r="B123" s="10"/>
      <c r="C123" s="10"/>
      <c r="D123" s="10"/>
      <c r="E123" s="10"/>
      <c r="F123" s="284"/>
      <c r="G123" s="284"/>
      <c r="H123" s="284"/>
      <c r="I123" s="284"/>
      <c r="J123" s="285"/>
      <c r="K123" s="285"/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6"/>
      <c r="AI123" s="286"/>
      <c r="AJ123" s="286"/>
      <c r="AK123" s="286"/>
      <c r="AL123" s="286"/>
      <c r="AM123" s="286"/>
      <c r="AN123" s="286"/>
      <c r="AO123" s="286"/>
      <c r="AP123" s="286"/>
      <c r="AQ123" s="286"/>
      <c r="AR123" s="286"/>
      <c r="AS123" s="286"/>
      <c r="AT123" s="286"/>
      <c r="AU123" s="286"/>
      <c r="AV123" s="286"/>
      <c r="AW123" s="10"/>
      <c r="AX123" s="10"/>
      <c r="AY123" s="10"/>
      <c r="AZ123" s="10"/>
      <c r="BA123" s="10"/>
      <c r="BB123" s="10"/>
    </row>
    <row r="124" spans="2:54" ht="9.75" customHeight="1" x14ac:dyDescent="0.2">
      <c r="B124" s="10"/>
      <c r="C124" s="10"/>
      <c r="D124" s="10"/>
      <c r="E124" s="10"/>
      <c r="F124" s="284">
        <v>2</v>
      </c>
      <c r="G124" s="284"/>
      <c r="H124" s="284"/>
      <c r="I124" s="284"/>
      <c r="J124" s="285" t="s">
        <v>31</v>
      </c>
      <c r="K124" s="285"/>
      <c r="L124" s="285"/>
      <c r="M124" s="285"/>
      <c r="N124" s="285"/>
      <c r="O124" s="285"/>
      <c r="P124" s="285"/>
      <c r="Q124" s="285"/>
      <c r="R124" s="285"/>
      <c r="S124" s="285"/>
      <c r="T124" s="285"/>
      <c r="U124" s="285"/>
      <c r="V124" s="284"/>
      <c r="W124" s="284"/>
      <c r="X124" s="284"/>
      <c r="Y124" s="284"/>
      <c r="Z124" s="284"/>
      <c r="AA124" s="284"/>
      <c r="AB124" s="284"/>
      <c r="AC124" s="284"/>
      <c r="AD124" s="284"/>
      <c r="AE124" s="284"/>
      <c r="AF124" s="284"/>
      <c r="AG124" s="284"/>
      <c r="AH124" s="286"/>
      <c r="AI124" s="286"/>
      <c r="AJ124" s="286"/>
      <c r="AK124" s="286"/>
      <c r="AL124" s="286"/>
      <c r="AM124" s="286"/>
      <c r="AN124" s="286"/>
      <c r="AO124" s="286"/>
      <c r="AP124" s="286"/>
      <c r="AQ124" s="286"/>
      <c r="AR124" s="286"/>
      <c r="AS124" s="286"/>
      <c r="AT124" s="286"/>
      <c r="AU124" s="286"/>
      <c r="AV124" s="286"/>
      <c r="AW124" s="10"/>
      <c r="AX124" s="10"/>
      <c r="AY124" s="10"/>
      <c r="AZ124" s="10"/>
      <c r="BA124" s="10"/>
      <c r="BB124" s="10"/>
    </row>
    <row r="125" spans="2:54" ht="9.75" customHeight="1" x14ac:dyDescent="0.2">
      <c r="B125" s="10"/>
      <c r="C125" s="10"/>
      <c r="D125" s="10"/>
      <c r="E125" s="10"/>
      <c r="F125" s="284"/>
      <c r="G125" s="284"/>
      <c r="H125" s="284"/>
      <c r="I125" s="284"/>
      <c r="J125" s="285"/>
      <c r="K125" s="285"/>
      <c r="L125" s="285"/>
      <c r="M125" s="285"/>
      <c r="N125" s="285"/>
      <c r="O125" s="285"/>
      <c r="P125" s="285"/>
      <c r="Q125" s="285"/>
      <c r="R125" s="285"/>
      <c r="S125" s="285"/>
      <c r="T125" s="285"/>
      <c r="U125" s="285"/>
      <c r="V125" s="284"/>
      <c r="W125" s="284"/>
      <c r="X125" s="284"/>
      <c r="Y125" s="284"/>
      <c r="Z125" s="284"/>
      <c r="AA125" s="284"/>
      <c r="AB125" s="284"/>
      <c r="AC125" s="284"/>
      <c r="AD125" s="284"/>
      <c r="AE125" s="284"/>
      <c r="AF125" s="284"/>
      <c r="AG125" s="284"/>
      <c r="AH125" s="286"/>
      <c r="AI125" s="286"/>
      <c r="AJ125" s="286"/>
      <c r="AK125" s="286"/>
      <c r="AL125" s="286"/>
      <c r="AM125" s="286"/>
      <c r="AN125" s="286"/>
      <c r="AO125" s="286"/>
      <c r="AP125" s="286"/>
      <c r="AQ125" s="286"/>
      <c r="AR125" s="286"/>
      <c r="AS125" s="286"/>
      <c r="AT125" s="286"/>
      <c r="AU125" s="286"/>
      <c r="AV125" s="286"/>
      <c r="AW125" s="10"/>
      <c r="AX125" s="10"/>
      <c r="AY125" s="10"/>
      <c r="AZ125" s="10"/>
      <c r="BA125" s="10"/>
      <c r="BB125" s="10"/>
    </row>
    <row r="126" spans="2:54" ht="9.75" customHeight="1" x14ac:dyDescent="0.2">
      <c r="B126" s="10"/>
      <c r="C126" s="10"/>
      <c r="D126" s="10"/>
      <c r="E126" s="10"/>
      <c r="F126" s="284">
        <v>3</v>
      </c>
      <c r="G126" s="284"/>
      <c r="H126" s="284"/>
      <c r="I126" s="284"/>
      <c r="J126" s="285" t="s">
        <v>32</v>
      </c>
      <c r="K126" s="285"/>
      <c r="L126" s="285"/>
      <c r="M126" s="285"/>
      <c r="N126" s="285"/>
      <c r="O126" s="285"/>
      <c r="P126" s="285"/>
      <c r="Q126" s="285"/>
      <c r="R126" s="285"/>
      <c r="S126" s="285"/>
      <c r="T126" s="285"/>
      <c r="U126" s="285"/>
      <c r="V126" s="284"/>
      <c r="W126" s="284"/>
      <c r="X126" s="284"/>
      <c r="Y126" s="284"/>
      <c r="Z126" s="284"/>
      <c r="AA126" s="284"/>
      <c r="AB126" s="284"/>
      <c r="AC126" s="284"/>
      <c r="AD126" s="284"/>
      <c r="AE126" s="284"/>
      <c r="AF126" s="284"/>
      <c r="AG126" s="284"/>
      <c r="AH126" s="286"/>
      <c r="AI126" s="286"/>
      <c r="AJ126" s="286"/>
      <c r="AK126" s="286"/>
      <c r="AL126" s="286"/>
      <c r="AM126" s="286"/>
      <c r="AN126" s="286"/>
      <c r="AO126" s="286"/>
      <c r="AP126" s="286"/>
      <c r="AQ126" s="286"/>
      <c r="AR126" s="286"/>
      <c r="AS126" s="286"/>
      <c r="AT126" s="286"/>
      <c r="AU126" s="286"/>
      <c r="AV126" s="286"/>
      <c r="AW126" s="10"/>
      <c r="AX126" s="10"/>
      <c r="AY126" s="10"/>
      <c r="AZ126" s="10"/>
      <c r="BA126" s="10"/>
      <c r="BB126" s="10"/>
    </row>
    <row r="127" spans="2:54" ht="9.75" customHeight="1" x14ac:dyDescent="0.2">
      <c r="B127" s="10"/>
      <c r="C127" s="10"/>
      <c r="D127" s="10"/>
      <c r="E127" s="10"/>
      <c r="F127" s="284"/>
      <c r="G127" s="284"/>
      <c r="H127" s="284"/>
      <c r="I127" s="284"/>
      <c r="J127" s="285"/>
      <c r="K127" s="285"/>
      <c r="L127" s="285"/>
      <c r="M127" s="285"/>
      <c r="N127" s="285"/>
      <c r="O127" s="285"/>
      <c r="P127" s="285"/>
      <c r="Q127" s="285"/>
      <c r="R127" s="285"/>
      <c r="S127" s="285"/>
      <c r="T127" s="285"/>
      <c r="U127" s="285"/>
      <c r="V127" s="284"/>
      <c r="W127" s="284"/>
      <c r="X127" s="284"/>
      <c r="Y127" s="284"/>
      <c r="Z127" s="284"/>
      <c r="AA127" s="284"/>
      <c r="AB127" s="284"/>
      <c r="AC127" s="284"/>
      <c r="AD127" s="284"/>
      <c r="AE127" s="284"/>
      <c r="AF127" s="284"/>
      <c r="AG127" s="284"/>
      <c r="AH127" s="286"/>
      <c r="AI127" s="286"/>
      <c r="AJ127" s="286"/>
      <c r="AK127" s="286"/>
      <c r="AL127" s="286"/>
      <c r="AM127" s="286"/>
      <c r="AN127" s="286"/>
      <c r="AO127" s="286"/>
      <c r="AP127" s="286"/>
      <c r="AQ127" s="286"/>
      <c r="AR127" s="286"/>
      <c r="AS127" s="286"/>
      <c r="AT127" s="286"/>
      <c r="AU127" s="286"/>
      <c r="AV127" s="286"/>
      <c r="AW127" s="10"/>
      <c r="AX127" s="10"/>
      <c r="AY127" s="10"/>
      <c r="AZ127" s="10"/>
      <c r="BA127" s="10"/>
      <c r="BB127" s="10"/>
    </row>
    <row r="128" spans="2:54" ht="9.75" customHeight="1" x14ac:dyDescent="0.2">
      <c r="B128" s="10"/>
      <c r="C128" s="10"/>
      <c r="D128" s="10"/>
      <c r="E128" s="10"/>
      <c r="F128" s="284">
        <v>4</v>
      </c>
      <c r="G128" s="284"/>
      <c r="H128" s="284"/>
      <c r="I128" s="284"/>
      <c r="J128" s="285" t="s">
        <v>33</v>
      </c>
      <c r="K128" s="285"/>
      <c r="L128" s="285"/>
      <c r="M128" s="285"/>
      <c r="N128" s="285"/>
      <c r="O128" s="285"/>
      <c r="P128" s="285"/>
      <c r="Q128" s="285"/>
      <c r="R128" s="285"/>
      <c r="S128" s="285"/>
      <c r="T128" s="285"/>
      <c r="U128" s="285"/>
      <c r="V128" s="284"/>
      <c r="W128" s="284"/>
      <c r="X128" s="284"/>
      <c r="Y128" s="284"/>
      <c r="Z128" s="284"/>
      <c r="AA128" s="284"/>
      <c r="AB128" s="284"/>
      <c r="AC128" s="284"/>
      <c r="AD128" s="284"/>
      <c r="AE128" s="284"/>
      <c r="AF128" s="284"/>
      <c r="AG128" s="284"/>
      <c r="AH128" s="286"/>
      <c r="AI128" s="286"/>
      <c r="AJ128" s="286"/>
      <c r="AK128" s="286"/>
      <c r="AL128" s="286"/>
      <c r="AM128" s="286"/>
      <c r="AN128" s="286"/>
      <c r="AO128" s="286"/>
      <c r="AP128" s="286"/>
      <c r="AQ128" s="286"/>
      <c r="AR128" s="286"/>
      <c r="AS128" s="286"/>
      <c r="AT128" s="286"/>
      <c r="AU128" s="286"/>
      <c r="AV128" s="286"/>
      <c r="AW128" s="10"/>
      <c r="AX128" s="10"/>
      <c r="AY128" s="10"/>
      <c r="AZ128" s="10"/>
      <c r="BA128" s="10"/>
      <c r="BB128" s="10"/>
    </row>
    <row r="129" spans="2:54" ht="9.75" customHeight="1" x14ac:dyDescent="0.2">
      <c r="B129" s="10"/>
      <c r="C129" s="10"/>
      <c r="D129" s="10"/>
      <c r="E129" s="10"/>
      <c r="F129" s="284"/>
      <c r="G129" s="284"/>
      <c r="H129" s="284"/>
      <c r="I129" s="284"/>
      <c r="J129" s="285"/>
      <c r="K129" s="285"/>
      <c r="L129" s="285"/>
      <c r="M129" s="285"/>
      <c r="N129" s="285"/>
      <c r="O129" s="285"/>
      <c r="P129" s="285"/>
      <c r="Q129" s="285"/>
      <c r="R129" s="285"/>
      <c r="S129" s="285"/>
      <c r="T129" s="285"/>
      <c r="U129" s="285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286"/>
      <c r="AI129" s="286"/>
      <c r="AJ129" s="286"/>
      <c r="AK129" s="286"/>
      <c r="AL129" s="286"/>
      <c r="AM129" s="286"/>
      <c r="AN129" s="286"/>
      <c r="AO129" s="286"/>
      <c r="AP129" s="286"/>
      <c r="AQ129" s="286"/>
      <c r="AR129" s="286"/>
      <c r="AS129" s="286"/>
      <c r="AT129" s="286"/>
      <c r="AU129" s="286"/>
      <c r="AV129" s="286"/>
      <c r="AW129" s="10"/>
      <c r="AX129" s="10"/>
      <c r="AY129" s="10"/>
      <c r="AZ129" s="10"/>
      <c r="BA129" s="10"/>
      <c r="BB129" s="10"/>
    </row>
    <row r="130" spans="2:54" ht="9.75" customHeight="1" x14ac:dyDescent="0.2">
      <c r="B130" s="10"/>
      <c r="C130" s="10"/>
      <c r="D130" s="10"/>
      <c r="E130" s="10"/>
      <c r="F130" s="284">
        <v>5</v>
      </c>
      <c r="G130" s="284"/>
      <c r="H130" s="284"/>
      <c r="I130" s="284"/>
      <c r="J130" s="285" t="s">
        <v>34</v>
      </c>
      <c r="K130" s="285"/>
      <c r="L130" s="285"/>
      <c r="M130" s="285"/>
      <c r="N130" s="285"/>
      <c r="O130" s="285"/>
      <c r="P130" s="285"/>
      <c r="Q130" s="285"/>
      <c r="R130" s="285"/>
      <c r="S130" s="285"/>
      <c r="T130" s="285"/>
      <c r="U130" s="285"/>
      <c r="V130" s="284"/>
      <c r="W130" s="284"/>
      <c r="X130" s="284"/>
      <c r="Y130" s="284"/>
      <c r="Z130" s="284"/>
      <c r="AA130" s="284"/>
      <c r="AB130" s="284"/>
      <c r="AC130" s="284"/>
      <c r="AD130" s="284"/>
      <c r="AE130" s="284"/>
      <c r="AF130" s="284"/>
      <c r="AG130" s="284"/>
      <c r="AH130" s="286"/>
      <c r="AI130" s="286"/>
      <c r="AJ130" s="286"/>
      <c r="AK130" s="286"/>
      <c r="AL130" s="286"/>
      <c r="AM130" s="286"/>
      <c r="AN130" s="286"/>
      <c r="AO130" s="286"/>
      <c r="AP130" s="286"/>
      <c r="AQ130" s="286"/>
      <c r="AR130" s="286"/>
      <c r="AS130" s="286"/>
      <c r="AT130" s="286"/>
      <c r="AU130" s="286"/>
      <c r="AV130" s="286"/>
      <c r="AW130" s="10"/>
      <c r="AX130" s="10"/>
      <c r="AY130" s="10"/>
      <c r="AZ130" s="10"/>
      <c r="BA130" s="10"/>
      <c r="BB130" s="10"/>
    </row>
    <row r="131" spans="2:54" ht="9.75" customHeight="1" x14ac:dyDescent="0.2">
      <c r="B131" s="10"/>
      <c r="C131" s="10"/>
      <c r="D131" s="10"/>
      <c r="E131" s="10"/>
      <c r="F131" s="284"/>
      <c r="G131" s="284"/>
      <c r="H131" s="284"/>
      <c r="I131" s="284"/>
      <c r="J131" s="285"/>
      <c r="K131" s="285"/>
      <c r="L131" s="285"/>
      <c r="M131" s="285"/>
      <c r="N131" s="285"/>
      <c r="O131" s="285"/>
      <c r="P131" s="285"/>
      <c r="Q131" s="285"/>
      <c r="R131" s="285"/>
      <c r="S131" s="285"/>
      <c r="T131" s="285"/>
      <c r="U131" s="285"/>
      <c r="V131" s="284"/>
      <c r="W131" s="284"/>
      <c r="X131" s="284"/>
      <c r="Y131" s="284"/>
      <c r="Z131" s="284"/>
      <c r="AA131" s="284"/>
      <c r="AB131" s="284"/>
      <c r="AC131" s="284"/>
      <c r="AD131" s="284"/>
      <c r="AE131" s="284"/>
      <c r="AF131" s="284"/>
      <c r="AG131" s="284"/>
      <c r="AH131" s="286"/>
      <c r="AI131" s="286"/>
      <c r="AJ131" s="286"/>
      <c r="AK131" s="286"/>
      <c r="AL131" s="286"/>
      <c r="AM131" s="286"/>
      <c r="AN131" s="286"/>
      <c r="AO131" s="286"/>
      <c r="AP131" s="286"/>
      <c r="AQ131" s="286"/>
      <c r="AR131" s="286"/>
      <c r="AS131" s="286"/>
      <c r="AT131" s="286"/>
      <c r="AU131" s="286"/>
      <c r="AV131" s="286"/>
      <c r="AW131" s="10"/>
      <c r="AX131" s="10"/>
      <c r="AY131" s="10"/>
      <c r="AZ131" s="10"/>
      <c r="BA131" s="10"/>
      <c r="BB131" s="10"/>
    </row>
    <row r="132" spans="2:54" ht="9.75" customHeight="1" x14ac:dyDescent="0.2">
      <c r="B132" s="10"/>
      <c r="C132" s="10"/>
      <c r="D132" s="10"/>
      <c r="E132" s="10"/>
      <c r="F132" s="284">
        <v>6</v>
      </c>
      <c r="G132" s="284"/>
      <c r="H132" s="284"/>
      <c r="I132" s="284"/>
      <c r="J132" s="285" t="s">
        <v>30</v>
      </c>
      <c r="K132" s="285"/>
      <c r="L132" s="285"/>
      <c r="M132" s="285"/>
      <c r="N132" s="285"/>
      <c r="O132" s="285"/>
      <c r="P132" s="285"/>
      <c r="Q132" s="285"/>
      <c r="R132" s="285"/>
      <c r="S132" s="285"/>
      <c r="T132" s="285"/>
      <c r="U132" s="285"/>
      <c r="V132" s="284"/>
      <c r="W132" s="284"/>
      <c r="X132" s="284"/>
      <c r="Y132" s="284"/>
      <c r="Z132" s="284"/>
      <c r="AA132" s="284"/>
      <c r="AB132" s="284"/>
      <c r="AC132" s="284"/>
      <c r="AD132" s="284"/>
      <c r="AE132" s="284"/>
      <c r="AF132" s="284"/>
      <c r="AG132" s="284"/>
      <c r="AH132" s="286"/>
      <c r="AI132" s="286"/>
      <c r="AJ132" s="286"/>
      <c r="AK132" s="286"/>
      <c r="AL132" s="286"/>
      <c r="AM132" s="286"/>
      <c r="AN132" s="286"/>
      <c r="AO132" s="286"/>
      <c r="AP132" s="286"/>
      <c r="AQ132" s="286"/>
      <c r="AR132" s="286"/>
      <c r="AS132" s="286"/>
      <c r="AT132" s="286"/>
      <c r="AU132" s="286"/>
      <c r="AV132" s="286"/>
      <c r="AW132" s="10"/>
      <c r="AX132" s="10"/>
      <c r="AY132" s="10"/>
      <c r="AZ132" s="10"/>
      <c r="BA132" s="10"/>
      <c r="BB132" s="10"/>
    </row>
    <row r="133" spans="2:54" ht="9.75" customHeight="1" x14ac:dyDescent="0.2">
      <c r="B133" s="10"/>
      <c r="C133" s="10"/>
      <c r="D133" s="10"/>
      <c r="E133" s="10"/>
      <c r="F133" s="284"/>
      <c r="G133" s="284"/>
      <c r="H133" s="284"/>
      <c r="I133" s="284"/>
      <c r="J133" s="285"/>
      <c r="K133" s="285"/>
      <c r="L133" s="285"/>
      <c r="M133" s="285"/>
      <c r="N133" s="285"/>
      <c r="O133" s="285"/>
      <c r="P133" s="285"/>
      <c r="Q133" s="285"/>
      <c r="R133" s="285"/>
      <c r="S133" s="285"/>
      <c r="T133" s="285"/>
      <c r="U133" s="285"/>
      <c r="V133" s="284"/>
      <c r="W133" s="284"/>
      <c r="X133" s="284"/>
      <c r="Y133" s="284"/>
      <c r="Z133" s="284"/>
      <c r="AA133" s="284"/>
      <c r="AB133" s="284"/>
      <c r="AC133" s="284"/>
      <c r="AD133" s="284"/>
      <c r="AE133" s="284"/>
      <c r="AF133" s="284"/>
      <c r="AG133" s="284"/>
      <c r="AH133" s="286"/>
      <c r="AI133" s="286"/>
      <c r="AJ133" s="286"/>
      <c r="AK133" s="286"/>
      <c r="AL133" s="286"/>
      <c r="AM133" s="286"/>
      <c r="AN133" s="286"/>
      <c r="AO133" s="286"/>
      <c r="AP133" s="286"/>
      <c r="AQ133" s="286"/>
      <c r="AR133" s="286"/>
      <c r="AS133" s="286"/>
      <c r="AT133" s="286"/>
      <c r="AU133" s="286"/>
      <c r="AV133" s="286"/>
      <c r="AW133" s="10"/>
      <c r="AX133" s="10"/>
      <c r="AY133" s="10"/>
      <c r="AZ133" s="10"/>
      <c r="BA133" s="10"/>
      <c r="BB133" s="10"/>
    </row>
    <row r="134" spans="2:54" ht="9.75" customHeight="1" x14ac:dyDescent="0.2">
      <c r="B134" s="10"/>
      <c r="C134" s="10"/>
      <c r="D134" s="10"/>
      <c r="E134" s="10"/>
      <c r="F134" s="284">
        <v>7</v>
      </c>
      <c r="G134" s="284"/>
      <c r="H134" s="284"/>
      <c r="I134" s="284"/>
      <c r="J134" s="285" t="s">
        <v>29</v>
      </c>
      <c r="K134" s="285"/>
      <c r="L134" s="285"/>
      <c r="M134" s="285"/>
      <c r="N134" s="285"/>
      <c r="O134" s="285"/>
      <c r="P134" s="285"/>
      <c r="Q134" s="285"/>
      <c r="R134" s="285"/>
      <c r="S134" s="285"/>
      <c r="T134" s="285"/>
      <c r="U134" s="285"/>
      <c r="V134" s="284" t="s">
        <v>113</v>
      </c>
      <c r="W134" s="284"/>
      <c r="X134" s="284"/>
      <c r="Y134" s="284"/>
      <c r="Z134" s="284"/>
      <c r="AA134" s="286" t="s">
        <v>8</v>
      </c>
      <c r="AB134" s="286"/>
      <c r="AC134" s="286"/>
      <c r="AD134" s="286"/>
      <c r="AE134" s="286"/>
      <c r="AF134" s="286"/>
      <c r="AG134" s="286"/>
      <c r="AH134" s="286"/>
      <c r="AI134" s="286"/>
      <c r="AJ134" s="286"/>
      <c r="AK134" s="286"/>
      <c r="AL134" s="286"/>
      <c r="AM134" s="286"/>
      <c r="AN134" s="286" t="s">
        <v>114</v>
      </c>
      <c r="AO134" s="286"/>
      <c r="AP134" s="286"/>
      <c r="AQ134" s="286"/>
      <c r="AR134" s="286"/>
      <c r="AS134" s="286"/>
      <c r="AT134" s="286"/>
      <c r="AU134" s="286"/>
      <c r="AV134" s="286"/>
      <c r="AW134" s="10"/>
      <c r="AX134" s="10"/>
      <c r="AY134" s="10"/>
      <c r="AZ134" s="10"/>
      <c r="BA134" s="10"/>
      <c r="BB134" s="10"/>
    </row>
    <row r="135" spans="2:54" ht="9.75" customHeight="1" x14ac:dyDescent="0.2">
      <c r="B135" s="10"/>
      <c r="C135" s="10"/>
      <c r="D135" s="10"/>
      <c r="E135" s="10"/>
      <c r="F135" s="284"/>
      <c r="G135" s="284"/>
      <c r="H135" s="284"/>
      <c r="I135" s="284"/>
      <c r="J135" s="285"/>
      <c r="K135" s="285"/>
      <c r="L135" s="285"/>
      <c r="M135" s="285"/>
      <c r="N135" s="285"/>
      <c r="O135" s="285"/>
      <c r="P135" s="285"/>
      <c r="Q135" s="285"/>
      <c r="R135" s="285"/>
      <c r="S135" s="285"/>
      <c r="T135" s="285"/>
      <c r="U135" s="285"/>
      <c r="V135" s="284"/>
      <c r="W135" s="284"/>
      <c r="X135" s="284"/>
      <c r="Y135" s="284"/>
      <c r="Z135" s="284"/>
      <c r="AA135" s="286"/>
      <c r="AB135" s="286"/>
      <c r="AC135" s="286"/>
      <c r="AD135" s="286"/>
      <c r="AE135" s="286"/>
      <c r="AF135" s="286"/>
      <c r="AG135" s="286"/>
      <c r="AH135" s="286"/>
      <c r="AI135" s="286"/>
      <c r="AJ135" s="286"/>
      <c r="AK135" s="286"/>
      <c r="AL135" s="286"/>
      <c r="AM135" s="286"/>
      <c r="AN135" s="286"/>
      <c r="AO135" s="286"/>
      <c r="AP135" s="286"/>
      <c r="AQ135" s="286"/>
      <c r="AR135" s="286"/>
      <c r="AS135" s="286"/>
      <c r="AT135" s="286"/>
      <c r="AU135" s="286"/>
      <c r="AV135" s="286"/>
      <c r="AW135" s="10"/>
      <c r="AX135" s="10"/>
      <c r="AY135" s="10"/>
      <c r="AZ135" s="10"/>
      <c r="BA135" s="10"/>
      <c r="BB135" s="10"/>
    </row>
    <row r="136" spans="2:54" ht="9.75" customHeight="1" x14ac:dyDescent="0.2">
      <c r="B136" s="10"/>
      <c r="C136" s="10"/>
      <c r="D136" s="10"/>
      <c r="E136" s="10"/>
      <c r="F136" s="284">
        <v>8</v>
      </c>
      <c r="G136" s="284"/>
      <c r="H136" s="284"/>
      <c r="I136" s="284"/>
      <c r="J136" s="285" t="s">
        <v>31</v>
      </c>
      <c r="K136" s="285"/>
      <c r="L136" s="285"/>
      <c r="M136" s="285"/>
      <c r="N136" s="285"/>
      <c r="O136" s="285"/>
      <c r="P136" s="285"/>
      <c r="Q136" s="285"/>
      <c r="R136" s="285"/>
      <c r="S136" s="285"/>
      <c r="T136" s="285"/>
      <c r="U136" s="285"/>
      <c r="V136" s="284"/>
      <c r="W136" s="284"/>
      <c r="X136" s="284"/>
      <c r="Y136" s="284"/>
      <c r="Z136" s="284"/>
      <c r="AA136" s="286"/>
      <c r="AB136" s="286"/>
      <c r="AC136" s="286"/>
      <c r="AD136" s="286"/>
      <c r="AE136" s="286"/>
      <c r="AF136" s="286"/>
      <c r="AG136" s="286"/>
      <c r="AH136" s="286"/>
      <c r="AI136" s="286"/>
      <c r="AJ136" s="286"/>
      <c r="AK136" s="286"/>
      <c r="AL136" s="286"/>
      <c r="AM136" s="286"/>
      <c r="AN136" s="286"/>
      <c r="AO136" s="286"/>
      <c r="AP136" s="286"/>
      <c r="AQ136" s="286"/>
      <c r="AR136" s="286"/>
      <c r="AS136" s="286"/>
      <c r="AT136" s="286"/>
      <c r="AU136" s="286"/>
      <c r="AV136" s="286"/>
      <c r="AW136" s="10"/>
      <c r="AX136" s="10"/>
      <c r="AY136" s="10"/>
      <c r="AZ136" s="10"/>
      <c r="BA136" s="10"/>
      <c r="BB136" s="10"/>
    </row>
    <row r="137" spans="2:54" ht="9.75" customHeight="1" x14ac:dyDescent="0.2">
      <c r="B137" s="10"/>
      <c r="C137" s="10"/>
      <c r="D137" s="10"/>
      <c r="E137" s="10"/>
      <c r="F137" s="284"/>
      <c r="G137" s="284"/>
      <c r="H137" s="284"/>
      <c r="I137" s="284"/>
      <c r="J137" s="285"/>
      <c r="K137" s="285"/>
      <c r="L137" s="285"/>
      <c r="M137" s="285"/>
      <c r="N137" s="285"/>
      <c r="O137" s="285"/>
      <c r="P137" s="285"/>
      <c r="Q137" s="285"/>
      <c r="R137" s="285"/>
      <c r="S137" s="285"/>
      <c r="T137" s="285"/>
      <c r="U137" s="285"/>
      <c r="V137" s="284"/>
      <c r="W137" s="284"/>
      <c r="X137" s="284"/>
      <c r="Y137" s="284"/>
      <c r="Z137" s="284"/>
      <c r="AA137" s="286"/>
      <c r="AB137" s="286"/>
      <c r="AC137" s="286"/>
      <c r="AD137" s="286"/>
      <c r="AE137" s="286"/>
      <c r="AF137" s="286"/>
      <c r="AG137" s="286"/>
      <c r="AH137" s="286"/>
      <c r="AI137" s="286"/>
      <c r="AJ137" s="286"/>
      <c r="AK137" s="286"/>
      <c r="AL137" s="286"/>
      <c r="AM137" s="286"/>
      <c r="AN137" s="286"/>
      <c r="AO137" s="286"/>
      <c r="AP137" s="286"/>
      <c r="AQ137" s="286"/>
      <c r="AR137" s="286"/>
      <c r="AS137" s="286"/>
      <c r="AT137" s="286"/>
      <c r="AU137" s="286"/>
      <c r="AV137" s="286"/>
      <c r="AW137" s="10"/>
      <c r="AX137" s="10"/>
      <c r="AY137" s="10"/>
      <c r="AZ137" s="10"/>
      <c r="BA137" s="10"/>
      <c r="BB137" s="10"/>
    </row>
    <row r="138" spans="2:54" ht="9.75" customHeight="1" x14ac:dyDescent="0.2">
      <c r="B138" s="10"/>
      <c r="C138" s="10"/>
      <c r="D138" s="10"/>
      <c r="E138" s="10"/>
      <c r="F138" s="284">
        <v>9</v>
      </c>
      <c r="G138" s="284"/>
      <c r="H138" s="284"/>
      <c r="I138" s="284"/>
      <c r="J138" s="285" t="s">
        <v>32</v>
      </c>
      <c r="K138" s="285"/>
      <c r="L138" s="285"/>
      <c r="M138" s="285"/>
      <c r="N138" s="285"/>
      <c r="O138" s="285"/>
      <c r="P138" s="285"/>
      <c r="Q138" s="285"/>
      <c r="R138" s="285"/>
      <c r="S138" s="285"/>
      <c r="T138" s="285"/>
      <c r="U138" s="285"/>
      <c r="V138" s="284"/>
      <c r="W138" s="284"/>
      <c r="X138" s="284"/>
      <c r="Y138" s="284"/>
      <c r="Z138" s="284"/>
      <c r="AA138" s="286"/>
      <c r="AB138" s="286"/>
      <c r="AC138" s="286"/>
      <c r="AD138" s="286"/>
      <c r="AE138" s="286"/>
      <c r="AF138" s="286"/>
      <c r="AG138" s="286"/>
      <c r="AH138" s="286"/>
      <c r="AI138" s="286"/>
      <c r="AJ138" s="286"/>
      <c r="AK138" s="286"/>
      <c r="AL138" s="286"/>
      <c r="AM138" s="286"/>
      <c r="AN138" s="286"/>
      <c r="AO138" s="286"/>
      <c r="AP138" s="286"/>
      <c r="AQ138" s="286"/>
      <c r="AR138" s="286"/>
      <c r="AS138" s="286"/>
      <c r="AT138" s="286"/>
      <c r="AU138" s="286"/>
      <c r="AV138" s="286"/>
      <c r="AW138" s="10"/>
      <c r="AX138" s="10"/>
      <c r="AY138" s="10"/>
      <c r="AZ138" s="10"/>
      <c r="BA138" s="10"/>
      <c r="BB138" s="10"/>
    </row>
    <row r="139" spans="2:54" ht="9.75" customHeight="1" x14ac:dyDescent="0.2">
      <c r="B139" s="10"/>
      <c r="C139" s="10"/>
      <c r="D139" s="10"/>
      <c r="E139" s="10"/>
      <c r="F139" s="284"/>
      <c r="G139" s="284"/>
      <c r="H139" s="284"/>
      <c r="I139" s="284"/>
      <c r="J139" s="285"/>
      <c r="K139" s="285"/>
      <c r="L139" s="285"/>
      <c r="M139" s="285"/>
      <c r="N139" s="285"/>
      <c r="O139" s="285"/>
      <c r="P139" s="285"/>
      <c r="Q139" s="285"/>
      <c r="R139" s="285"/>
      <c r="S139" s="285"/>
      <c r="T139" s="285"/>
      <c r="U139" s="285"/>
      <c r="V139" s="284"/>
      <c r="W139" s="284"/>
      <c r="X139" s="284"/>
      <c r="Y139" s="284"/>
      <c r="Z139" s="284"/>
      <c r="AA139" s="286"/>
      <c r="AB139" s="286"/>
      <c r="AC139" s="286"/>
      <c r="AD139" s="286"/>
      <c r="AE139" s="286"/>
      <c r="AF139" s="286"/>
      <c r="AG139" s="286"/>
      <c r="AH139" s="286"/>
      <c r="AI139" s="286"/>
      <c r="AJ139" s="286"/>
      <c r="AK139" s="286"/>
      <c r="AL139" s="286"/>
      <c r="AM139" s="286"/>
      <c r="AN139" s="286"/>
      <c r="AO139" s="286"/>
      <c r="AP139" s="286"/>
      <c r="AQ139" s="286"/>
      <c r="AR139" s="286"/>
      <c r="AS139" s="286"/>
      <c r="AT139" s="286"/>
      <c r="AU139" s="286"/>
      <c r="AV139" s="286"/>
      <c r="AW139" s="10"/>
      <c r="AX139" s="10"/>
      <c r="AY139" s="10"/>
      <c r="AZ139" s="10"/>
      <c r="BA139" s="10"/>
      <c r="BB139" s="10"/>
    </row>
    <row r="140" spans="2:54" ht="9.75" customHeight="1" x14ac:dyDescent="0.2">
      <c r="B140" s="10"/>
      <c r="C140" s="10"/>
      <c r="D140" s="10"/>
      <c r="E140" s="10"/>
      <c r="F140" s="284">
        <v>10</v>
      </c>
      <c r="G140" s="284"/>
      <c r="H140" s="284"/>
      <c r="I140" s="284"/>
      <c r="J140" s="285" t="s">
        <v>33</v>
      </c>
      <c r="K140" s="285"/>
      <c r="L140" s="285"/>
      <c r="M140" s="285"/>
      <c r="N140" s="285"/>
      <c r="O140" s="285"/>
      <c r="P140" s="285"/>
      <c r="Q140" s="285"/>
      <c r="R140" s="285"/>
      <c r="S140" s="285"/>
      <c r="T140" s="285"/>
      <c r="U140" s="285"/>
      <c r="V140" s="284"/>
      <c r="W140" s="284"/>
      <c r="X140" s="284"/>
      <c r="Y140" s="284"/>
      <c r="Z140" s="284"/>
      <c r="AA140" s="286"/>
      <c r="AB140" s="286"/>
      <c r="AC140" s="286"/>
      <c r="AD140" s="286"/>
      <c r="AE140" s="286"/>
      <c r="AF140" s="286"/>
      <c r="AG140" s="286"/>
      <c r="AH140" s="286"/>
      <c r="AI140" s="286"/>
      <c r="AJ140" s="286"/>
      <c r="AK140" s="286"/>
      <c r="AL140" s="286"/>
      <c r="AM140" s="286"/>
      <c r="AN140" s="286"/>
      <c r="AO140" s="286"/>
      <c r="AP140" s="286"/>
      <c r="AQ140" s="286"/>
      <c r="AR140" s="286"/>
      <c r="AS140" s="286"/>
      <c r="AT140" s="286"/>
      <c r="AU140" s="286"/>
      <c r="AV140" s="286"/>
      <c r="AW140" s="10"/>
      <c r="AX140" s="10"/>
      <c r="AY140" s="10"/>
      <c r="AZ140" s="10"/>
      <c r="BA140" s="10"/>
      <c r="BB140" s="10"/>
    </row>
    <row r="141" spans="2:54" ht="9.75" customHeight="1" x14ac:dyDescent="0.2">
      <c r="B141" s="10"/>
      <c r="C141" s="10"/>
      <c r="D141" s="10"/>
      <c r="E141" s="10"/>
      <c r="F141" s="284"/>
      <c r="G141" s="284"/>
      <c r="H141" s="284"/>
      <c r="I141" s="284"/>
      <c r="J141" s="285"/>
      <c r="K141" s="285"/>
      <c r="L141" s="285"/>
      <c r="M141" s="285"/>
      <c r="N141" s="285"/>
      <c r="O141" s="285"/>
      <c r="P141" s="285"/>
      <c r="Q141" s="285"/>
      <c r="R141" s="285"/>
      <c r="S141" s="285"/>
      <c r="T141" s="285"/>
      <c r="U141" s="285"/>
      <c r="V141" s="284"/>
      <c r="W141" s="284"/>
      <c r="X141" s="284"/>
      <c r="Y141" s="284"/>
      <c r="Z141" s="284"/>
      <c r="AA141" s="286"/>
      <c r="AB141" s="286"/>
      <c r="AC141" s="286"/>
      <c r="AD141" s="286"/>
      <c r="AE141" s="286"/>
      <c r="AF141" s="286"/>
      <c r="AG141" s="286"/>
      <c r="AH141" s="286"/>
      <c r="AI141" s="286"/>
      <c r="AJ141" s="286"/>
      <c r="AK141" s="286"/>
      <c r="AL141" s="286"/>
      <c r="AM141" s="286"/>
      <c r="AN141" s="286"/>
      <c r="AO141" s="286"/>
      <c r="AP141" s="286"/>
      <c r="AQ141" s="286"/>
      <c r="AR141" s="286"/>
      <c r="AS141" s="286"/>
      <c r="AT141" s="286"/>
      <c r="AU141" s="286"/>
      <c r="AV141" s="286"/>
      <c r="AW141" s="10"/>
      <c r="AX141" s="10"/>
      <c r="AY141" s="10"/>
      <c r="AZ141" s="10"/>
      <c r="BA141" s="10"/>
      <c r="BB141" s="10"/>
    </row>
    <row r="142" spans="2:54" ht="9.75" customHeight="1" x14ac:dyDescent="0.2">
      <c r="B142" s="10"/>
      <c r="C142" s="10"/>
      <c r="D142" s="10"/>
      <c r="E142" s="10"/>
      <c r="F142" s="284">
        <v>11</v>
      </c>
      <c r="G142" s="284"/>
      <c r="H142" s="284"/>
      <c r="I142" s="284"/>
      <c r="J142" s="285" t="s">
        <v>34</v>
      </c>
      <c r="K142" s="285"/>
      <c r="L142" s="285"/>
      <c r="M142" s="285"/>
      <c r="N142" s="285"/>
      <c r="O142" s="285"/>
      <c r="P142" s="285"/>
      <c r="Q142" s="285"/>
      <c r="R142" s="285"/>
      <c r="S142" s="285"/>
      <c r="T142" s="285"/>
      <c r="U142" s="285"/>
      <c r="V142" s="284"/>
      <c r="W142" s="284"/>
      <c r="X142" s="284"/>
      <c r="Y142" s="284"/>
      <c r="Z142" s="284"/>
      <c r="AA142" s="286"/>
      <c r="AB142" s="286"/>
      <c r="AC142" s="286"/>
      <c r="AD142" s="286"/>
      <c r="AE142" s="286"/>
      <c r="AF142" s="286"/>
      <c r="AG142" s="286"/>
      <c r="AH142" s="286"/>
      <c r="AI142" s="286"/>
      <c r="AJ142" s="286"/>
      <c r="AK142" s="286"/>
      <c r="AL142" s="286"/>
      <c r="AM142" s="286"/>
      <c r="AN142" s="286"/>
      <c r="AO142" s="286"/>
      <c r="AP142" s="286"/>
      <c r="AQ142" s="286"/>
      <c r="AR142" s="286"/>
      <c r="AS142" s="286"/>
      <c r="AT142" s="286"/>
      <c r="AU142" s="286"/>
      <c r="AV142" s="286"/>
      <c r="AW142" s="10"/>
      <c r="AX142" s="10"/>
      <c r="AY142" s="10"/>
      <c r="AZ142" s="10"/>
      <c r="BA142" s="10"/>
      <c r="BB142" s="10"/>
    </row>
    <row r="143" spans="2:54" ht="9.75" customHeight="1" x14ac:dyDescent="0.2">
      <c r="B143" s="10"/>
      <c r="C143" s="10"/>
      <c r="D143" s="10"/>
      <c r="E143" s="10"/>
      <c r="F143" s="284"/>
      <c r="G143" s="284"/>
      <c r="H143" s="284"/>
      <c r="I143" s="284"/>
      <c r="J143" s="285"/>
      <c r="K143" s="285"/>
      <c r="L143" s="285"/>
      <c r="M143" s="285"/>
      <c r="N143" s="285"/>
      <c r="O143" s="285"/>
      <c r="P143" s="285"/>
      <c r="Q143" s="285"/>
      <c r="R143" s="285"/>
      <c r="S143" s="285"/>
      <c r="T143" s="285"/>
      <c r="U143" s="285"/>
      <c r="V143" s="284"/>
      <c r="W143" s="284"/>
      <c r="X143" s="284"/>
      <c r="Y143" s="284"/>
      <c r="Z143" s="284"/>
      <c r="AA143" s="286"/>
      <c r="AB143" s="286"/>
      <c r="AC143" s="286"/>
      <c r="AD143" s="286"/>
      <c r="AE143" s="286"/>
      <c r="AF143" s="286"/>
      <c r="AG143" s="286"/>
      <c r="AH143" s="286"/>
      <c r="AI143" s="286"/>
      <c r="AJ143" s="286"/>
      <c r="AK143" s="286"/>
      <c r="AL143" s="286"/>
      <c r="AM143" s="286"/>
      <c r="AN143" s="286"/>
      <c r="AO143" s="286"/>
      <c r="AP143" s="286"/>
      <c r="AQ143" s="286"/>
      <c r="AR143" s="286"/>
      <c r="AS143" s="286"/>
      <c r="AT143" s="286"/>
      <c r="AU143" s="286"/>
      <c r="AV143" s="286"/>
      <c r="AW143" s="10"/>
      <c r="AX143" s="10"/>
      <c r="AY143" s="10"/>
      <c r="AZ143" s="10"/>
      <c r="BA143" s="10"/>
      <c r="BB143" s="10"/>
    </row>
    <row r="144" spans="2:54" ht="9.75" customHeight="1" x14ac:dyDescent="0.2">
      <c r="B144" s="10"/>
      <c r="C144" s="10"/>
      <c r="D144" s="10"/>
      <c r="E144" s="10"/>
      <c r="F144" s="284">
        <v>12</v>
      </c>
      <c r="G144" s="284"/>
      <c r="H144" s="284"/>
      <c r="I144" s="284"/>
      <c r="J144" s="285" t="s">
        <v>59</v>
      </c>
      <c r="K144" s="285"/>
      <c r="L144" s="285"/>
      <c r="M144" s="285"/>
      <c r="N144" s="285"/>
      <c r="O144" s="285"/>
      <c r="P144" s="285"/>
      <c r="Q144" s="285"/>
      <c r="R144" s="285"/>
      <c r="S144" s="285"/>
      <c r="T144" s="285"/>
      <c r="U144" s="285"/>
      <c r="V144" s="284"/>
      <c r="W144" s="284"/>
      <c r="X144" s="284"/>
      <c r="Y144" s="284"/>
      <c r="Z144" s="284"/>
      <c r="AA144" s="286"/>
      <c r="AB144" s="286"/>
      <c r="AC144" s="286"/>
      <c r="AD144" s="286"/>
      <c r="AE144" s="286"/>
      <c r="AF144" s="286"/>
      <c r="AG144" s="286"/>
      <c r="AH144" s="286"/>
      <c r="AI144" s="286"/>
      <c r="AJ144" s="286"/>
      <c r="AK144" s="286"/>
      <c r="AL144" s="286"/>
      <c r="AM144" s="286"/>
      <c r="AN144" s="286"/>
      <c r="AO144" s="286"/>
      <c r="AP144" s="286"/>
      <c r="AQ144" s="286"/>
      <c r="AR144" s="286"/>
      <c r="AS144" s="286"/>
      <c r="AT144" s="286"/>
      <c r="AU144" s="286"/>
      <c r="AV144" s="286"/>
      <c r="AW144" s="10"/>
      <c r="AX144" s="10"/>
      <c r="AY144" s="10"/>
      <c r="AZ144" s="10"/>
      <c r="BA144" s="10"/>
      <c r="BB144" s="10"/>
    </row>
    <row r="145" spans="2:54" ht="9.75" customHeight="1" x14ac:dyDescent="0.2">
      <c r="B145" s="10"/>
      <c r="C145" s="10"/>
      <c r="D145" s="10"/>
      <c r="E145" s="10"/>
      <c r="F145" s="284"/>
      <c r="G145" s="284"/>
      <c r="H145" s="284"/>
      <c r="I145" s="284"/>
      <c r="J145" s="285"/>
      <c r="K145" s="285"/>
      <c r="L145" s="285"/>
      <c r="M145" s="285"/>
      <c r="N145" s="285"/>
      <c r="O145" s="285"/>
      <c r="P145" s="285"/>
      <c r="Q145" s="285"/>
      <c r="R145" s="285"/>
      <c r="S145" s="285"/>
      <c r="T145" s="285"/>
      <c r="U145" s="285"/>
      <c r="V145" s="284"/>
      <c r="W145" s="284"/>
      <c r="X145" s="284"/>
      <c r="Y145" s="284"/>
      <c r="Z145" s="284"/>
      <c r="AA145" s="286"/>
      <c r="AB145" s="286"/>
      <c r="AC145" s="286"/>
      <c r="AD145" s="286"/>
      <c r="AE145" s="286"/>
      <c r="AF145" s="286"/>
      <c r="AG145" s="286"/>
      <c r="AH145" s="286"/>
      <c r="AI145" s="286"/>
      <c r="AJ145" s="286"/>
      <c r="AK145" s="286"/>
      <c r="AL145" s="286"/>
      <c r="AM145" s="286"/>
      <c r="AN145" s="286"/>
      <c r="AO145" s="286"/>
      <c r="AP145" s="286"/>
      <c r="AQ145" s="286"/>
      <c r="AR145" s="286"/>
      <c r="AS145" s="286"/>
      <c r="AT145" s="286"/>
      <c r="AU145" s="286"/>
      <c r="AV145" s="286"/>
      <c r="AW145" s="10"/>
      <c r="AX145" s="10"/>
      <c r="AY145" s="10"/>
      <c r="AZ145" s="10"/>
      <c r="BA145" s="10"/>
      <c r="BB145" s="10"/>
    </row>
    <row r="146" spans="2:54" ht="9.75" customHeight="1" x14ac:dyDescent="0.2">
      <c r="B146" s="10"/>
      <c r="C146" s="10"/>
      <c r="D146" s="10"/>
      <c r="E146" s="10"/>
      <c r="F146" s="284">
        <v>13</v>
      </c>
      <c r="G146" s="284"/>
      <c r="H146" s="284"/>
      <c r="I146" s="284"/>
      <c r="J146" s="285" t="s">
        <v>35</v>
      </c>
      <c r="K146" s="285"/>
      <c r="L146" s="285"/>
      <c r="M146" s="285"/>
      <c r="N146" s="285"/>
      <c r="O146" s="285"/>
      <c r="P146" s="285"/>
      <c r="Q146" s="285"/>
      <c r="R146" s="285"/>
      <c r="S146" s="285"/>
      <c r="T146" s="285"/>
      <c r="U146" s="285"/>
      <c r="V146" s="284"/>
      <c r="W146" s="284"/>
      <c r="X146" s="284"/>
      <c r="Y146" s="284"/>
      <c r="Z146" s="284"/>
      <c r="AA146" s="286"/>
      <c r="AB146" s="286"/>
      <c r="AC146" s="286"/>
      <c r="AD146" s="286"/>
      <c r="AE146" s="286"/>
      <c r="AF146" s="286"/>
      <c r="AG146" s="286"/>
      <c r="AH146" s="286"/>
      <c r="AI146" s="286"/>
      <c r="AJ146" s="286"/>
      <c r="AK146" s="286"/>
      <c r="AL146" s="286"/>
      <c r="AM146" s="286"/>
      <c r="AN146" s="286"/>
      <c r="AO146" s="286"/>
      <c r="AP146" s="286"/>
      <c r="AQ146" s="286"/>
      <c r="AR146" s="286"/>
      <c r="AS146" s="286"/>
      <c r="AT146" s="286"/>
      <c r="AU146" s="286"/>
      <c r="AV146" s="286"/>
      <c r="AW146" s="10"/>
      <c r="AX146" s="10"/>
      <c r="AY146" s="10"/>
      <c r="AZ146" s="10"/>
      <c r="BA146" s="10"/>
      <c r="BB146" s="10"/>
    </row>
    <row r="147" spans="2:54" ht="9.75" customHeight="1" x14ac:dyDescent="0.2">
      <c r="B147" s="10"/>
      <c r="C147" s="10"/>
      <c r="D147" s="10"/>
      <c r="E147" s="10"/>
      <c r="F147" s="284"/>
      <c r="G147" s="284"/>
      <c r="H147" s="284"/>
      <c r="I147" s="284"/>
      <c r="J147" s="285"/>
      <c r="K147" s="285"/>
      <c r="L147" s="285"/>
      <c r="M147" s="285"/>
      <c r="N147" s="285"/>
      <c r="O147" s="285"/>
      <c r="P147" s="285"/>
      <c r="Q147" s="285"/>
      <c r="R147" s="285"/>
      <c r="S147" s="285"/>
      <c r="T147" s="285"/>
      <c r="U147" s="285"/>
      <c r="V147" s="284"/>
      <c r="W147" s="284"/>
      <c r="X147" s="284"/>
      <c r="Y147" s="284"/>
      <c r="Z147" s="284"/>
      <c r="AA147" s="286"/>
      <c r="AB147" s="286"/>
      <c r="AC147" s="286"/>
      <c r="AD147" s="286"/>
      <c r="AE147" s="286"/>
      <c r="AF147" s="286"/>
      <c r="AG147" s="286"/>
      <c r="AH147" s="286"/>
      <c r="AI147" s="286"/>
      <c r="AJ147" s="286"/>
      <c r="AK147" s="286"/>
      <c r="AL147" s="286"/>
      <c r="AM147" s="286"/>
      <c r="AN147" s="286"/>
      <c r="AO147" s="286"/>
      <c r="AP147" s="286"/>
      <c r="AQ147" s="286"/>
      <c r="AR147" s="286"/>
      <c r="AS147" s="286"/>
      <c r="AT147" s="286"/>
      <c r="AU147" s="286"/>
      <c r="AV147" s="286"/>
      <c r="AW147" s="10"/>
      <c r="AX147" s="10"/>
      <c r="AY147" s="10"/>
      <c r="AZ147" s="10"/>
      <c r="BA147" s="10"/>
      <c r="BB147" s="10"/>
    </row>
    <row r="148" spans="2:54" ht="9.75" customHeight="1" x14ac:dyDescent="0.2">
      <c r="B148" s="10"/>
      <c r="C148" s="10"/>
      <c r="D148" s="10"/>
      <c r="E148" s="10"/>
      <c r="F148" s="284">
        <v>14</v>
      </c>
      <c r="G148" s="284"/>
      <c r="H148" s="284"/>
      <c r="I148" s="284"/>
      <c r="J148" s="285" t="s">
        <v>29</v>
      </c>
      <c r="K148" s="285"/>
      <c r="L148" s="285"/>
      <c r="M148" s="285"/>
      <c r="N148" s="285"/>
      <c r="O148" s="285"/>
      <c r="P148" s="285"/>
      <c r="Q148" s="285"/>
      <c r="R148" s="285"/>
      <c r="S148" s="285"/>
      <c r="T148" s="285"/>
      <c r="U148" s="285"/>
      <c r="V148" s="284" t="s">
        <v>38</v>
      </c>
      <c r="W148" s="284"/>
      <c r="X148" s="284"/>
      <c r="Y148" s="284"/>
      <c r="Z148" s="284"/>
      <c r="AA148" s="286" t="s">
        <v>9</v>
      </c>
      <c r="AB148" s="286"/>
      <c r="AC148" s="286"/>
      <c r="AD148" s="286"/>
      <c r="AE148" s="286"/>
      <c r="AF148" s="286"/>
      <c r="AG148" s="286"/>
      <c r="AH148" s="286"/>
      <c r="AI148" s="286"/>
      <c r="AJ148" s="286"/>
      <c r="AK148" s="286"/>
      <c r="AL148" s="286"/>
      <c r="AM148" s="286"/>
      <c r="AN148" s="286" t="s">
        <v>115</v>
      </c>
      <c r="AO148" s="286"/>
      <c r="AP148" s="286"/>
      <c r="AQ148" s="286"/>
      <c r="AR148" s="286"/>
      <c r="AS148" s="286"/>
      <c r="AT148" s="286"/>
      <c r="AU148" s="286"/>
      <c r="AV148" s="286"/>
      <c r="AW148" s="10"/>
      <c r="AX148" s="10"/>
      <c r="AY148" s="10"/>
      <c r="AZ148" s="10"/>
      <c r="BA148" s="10"/>
      <c r="BB148" s="10"/>
    </row>
    <row r="149" spans="2:54" ht="9.75" customHeight="1" x14ac:dyDescent="0.2">
      <c r="B149" s="10"/>
      <c r="C149" s="10"/>
      <c r="D149" s="10"/>
      <c r="E149" s="10"/>
      <c r="F149" s="284"/>
      <c r="G149" s="284"/>
      <c r="H149" s="284"/>
      <c r="I149" s="284"/>
      <c r="J149" s="285"/>
      <c r="K149" s="285"/>
      <c r="L149" s="285"/>
      <c r="M149" s="285"/>
      <c r="N149" s="285"/>
      <c r="O149" s="285"/>
      <c r="P149" s="285"/>
      <c r="Q149" s="285"/>
      <c r="R149" s="285"/>
      <c r="S149" s="285"/>
      <c r="T149" s="285"/>
      <c r="U149" s="285"/>
      <c r="V149" s="284"/>
      <c r="W149" s="284"/>
      <c r="X149" s="284"/>
      <c r="Y149" s="284"/>
      <c r="Z149" s="284"/>
      <c r="AA149" s="286"/>
      <c r="AB149" s="286"/>
      <c r="AC149" s="286"/>
      <c r="AD149" s="286"/>
      <c r="AE149" s="286"/>
      <c r="AF149" s="286"/>
      <c r="AG149" s="286"/>
      <c r="AH149" s="286"/>
      <c r="AI149" s="286"/>
      <c r="AJ149" s="286"/>
      <c r="AK149" s="286"/>
      <c r="AL149" s="286"/>
      <c r="AM149" s="286"/>
      <c r="AN149" s="286"/>
      <c r="AO149" s="286"/>
      <c r="AP149" s="286"/>
      <c r="AQ149" s="286"/>
      <c r="AR149" s="286"/>
      <c r="AS149" s="286"/>
      <c r="AT149" s="286"/>
      <c r="AU149" s="286"/>
      <c r="AV149" s="286"/>
      <c r="AW149" s="10"/>
      <c r="AX149" s="10"/>
      <c r="AY149" s="10"/>
      <c r="AZ149" s="10"/>
      <c r="BA149" s="10"/>
      <c r="BB149" s="10"/>
    </row>
    <row r="150" spans="2:54" ht="9.75" customHeight="1" x14ac:dyDescent="0.2">
      <c r="B150" s="10"/>
      <c r="C150" s="10"/>
      <c r="D150" s="10"/>
      <c r="E150" s="10"/>
      <c r="F150" s="284">
        <v>15</v>
      </c>
      <c r="G150" s="284"/>
      <c r="H150" s="284"/>
      <c r="I150" s="284"/>
      <c r="J150" s="285" t="s">
        <v>31</v>
      </c>
      <c r="K150" s="285"/>
      <c r="L150" s="285"/>
      <c r="M150" s="285"/>
      <c r="N150" s="285"/>
      <c r="O150" s="285"/>
      <c r="P150" s="285"/>
      <c r="Q150" s="285"/>
      <c r="R150" s="285"/>
      <c r="S150" s="285"/>
      <c r="T150" s="285"/>
      <c r="U150" s="285"/>
      <c r="V150" s="284"/>
      <c r="W150" s="284"/>
      <c r="X150" s="284"/>
      <c r="Y150" s="284"/>
      <c r="Z150" s="284"/>
      <c r="AA150" s="286"/>
      <c r="AB150" s="286"/>
      <c r="AC150" s="286"/>
      <c r="AD150" s="286"/>
      <c r="AE150" s="286"/>
      <c r="AF150" s="286"/>
      <c r="AG150" s="286"/>
      <c r="AH150" s="286"/>
      <c r="AI150" s="286"/>
      <c r="AJ150" s="286"/>
      <c r="AK150" s="286"/>
      <c r="AL150" s="286"/>
      <c r="AM150" s="286"/>
      <c r="AN150" s="286"/>
      <c r="AO150" s="286"/>
      <c r="AP150" s="286"/>
      <c r="AQ150" s="286"/>
      <c r="AR150" s="286"/>
      <c r="AS150" s="286"/>
      <c r="AT150" s="286"/>
      <c r="AU150" s="286"/>
      <c r="AV150" s="286"/>
      <c r="AW150" s="10"/>
      <c r="AX150" s="10"/>
      <c r="AY150" s="10"/>
      <c r="AZ150" s="10"/>
      <c r="BA150" s="10"/>
      <c r="BB150" s="10"/>
    </row>
    <row r="151" spans="2:54" ht="9.75" customHeight="1" x14ac:dyDescent="0.2">
      <c r="B151" s="10"/>
      <c r="C151" s="10"/>
      <c r="D151" s="10"/>
      <c r="E151" s="10"/>
      <c r="F151" s="284"/>
      <c r="G151" s="284"/>
      <c r="H151" s="284"/>
      <c r="I151" s="284"/>
      <c r="J151" s="285"/>
      <c r="K151" s="285"/>
      <c r="L151" s="285"/>
      <c r="M151" s="285"/>
      <c r="N151" s="285"/>
      <c r="O151" s="285"/>
      <c r="P151" s="285"/>
      <c r="Q151" s="285"/>
      <c r="R151" s="285"/>
      <c r="S151" s="285"/>
      <c r="T151" s="285"/>
      <c r="U151" s="285"/>
      <c r="V151" s="284"/>
      <c r="W151" s="284"/>
      <c r="X151" s="284"/>
      <c r="Y151" s="284"/>
      <c r="Z151" s="284"/>
      <c r="AA151" s="286"/>
      <c r="AB151" s="286"/>
      <c r="AC151" s="286"/>
      <c r="AD151" s="286"/>
      <c r="AE151" s="286"/>
      <c r="AF151" s="286"/>
      <c r="AG151" s="286"/>
      <c r="AH151" s="286"/>
      <c r="AI151" s="286"/>
      <c r="AJ151" s="286"/>
      <c r="AK151" s="286"/>
      <c r="AL151" s="286"/>
      <c r="AM151" s="286"/>
      <c r="AN151" s="286"/>
      <c r="AO151" s="286"/>
      <c r="AP151" s="286"/>
      <c r="AQ151" s="286"/>
      <c r="AR151" s="286"/>
      <c r="AS151" s="286"/>
      <c r="AT151" s="286"/>
      <c r="AU151" s="286"/>
      <c r="AV151" s="286"/>
      <c r="AW151" s="10"/>
      <c r="AX151" s="10"/>
      <c r="AY151" s="10"/>
      <c r="AZ151" s="10"/>
      <c r="BA151" s="10"/>
      <c r="BB151" s="10"/>
    </row>
    <row r="152" spans="2:54" ht="9.75" customHeight="1" x14ac:dyDescent="0.2">
      <c r="B152" s="10"/>
      <c r="C152" s="10"/>
      <c r="D152" s="10"/>
      <c r="E152" s="10"/>
      <c r="F152" s="284">
        <v>16</v>
      </c>
      <c r="G152" s="284"/>
      <c r="H152" s="284"/>
      <c r="I152" s="284"/>
      <c r="J152" s="285" t="s">
        <v>32</v>
      </c>
      <c r="K152" s="285"/>
      <c r="L152" s="285"/>
      <c r="M152" s="285"/>
      <c r="N152" s="285"/>
      <c r="O152" s="285"/>
      <c r="P152" s="285"/>
      <c r="Q152" s="285"/>
      <c r="R152" s="285"/>
      <c r="S152" s="285"/>
      <c r="T152" s="285"/>
      <c r="U152" s="285"/>
      <c r="V152" s="284"/>
      <c r="W152" s="284"/>
      <c r="X152" s="284"/>
      <c r="Y152" s="284"/>
      <c r="Z152" s="284"/>
      <c r="AA152" s="286"/>
      <c r="AB152" s="286"/>
      <c r="AC152" s="286"/>
      <c r="AD152" s="286"/>
      <c r="AE152" s="286"/>
      <c r="AF152" s="286"/>
      <c r="AG152" s="286"/>
      <c r="AH152" s="286"/>
      <c r="AI152" s="286"/>
      <c r="AJ152" s="286"/>
      <c r="AK152" s="286"/>
      <c r="AL152" s="286"/>
      <c r="AM152" s="286"/>
      <c r="AN152" s="286"/>
      <c r="AO152" s="286"/>
      <c r="AP152" s="286"/>
      <c r="AQ152" s="286"/>
      <c r="AR152" s="286"/>
      <c r="AS152" s="286"/>
      <c r="AT152" s="286"/>
      <c r="AU152" s="286"/>
      <c r="AV152" s="286"/>
      <c r="AW152" s="10"/>
      <c r="AX152" s="10"/>
      <c r="AY152" s="10"/>
      <c r="AZ152" s="10"/>
      <c r="BA152" s="10"/>
      <c r="BB152" s="10"/>
    </row>
    <row r="153" spans="2:54" ht="9.75" customHeight="1" x14ac:dyDescent="0.2">
      <c r="B153" s="10"/>
      <c r="C153" s="10"/>
      <c r="D153" s="10"/>
      <c r="E153" s="10"/>
      <c r="F153" s="284"/>
      <c r="G153" s="284"/>
      <c r="H153" s="284"/>
      <c r="I153" s="284"/>
      <c r="J153" s="285"/>
      <c r="K153" s="285"/>
      <c r="L153" s="285"/>
      <c r="M153" s="285"/>
      <c r="N153" s="285"/>
      <c r="O153" s="285"/>
      <c r="P153" s="285"/>
      <c r="Q153" s="285"/>
      <c r="R153" s="285"/>
      <c r="S153" s="285"/>
      <c r="T153" s="285"/>
      <c r="U153" s="285"/>
      <c r="V153" s="284"/>
      <c r="W153" s="284"/>
      <c r="X153" s="284"/>
      <c r="Y153" s="284"/>
      <c r="Z153" s="284"/>
      <c r="AA153" s="286"/>
      <c r="AB153" s="286"/>
      <c r="AC153" s="286"/>
      <c r="AD153" s="286"/>
      <c r="AE153" s="286"/>
      <c r="AF153" s="286"/>
      <c r="AG153" s="286"/>
      <c r="AH153" s="286"/>
      <c r="AI153" s="286"/>
      <c r="AJ153" s="286"/>
      <c r="AK153" s="286"/>
      <c r="AL153" s="286"/>
      <c r="AM153" s="286"/>
      <c r="AN153" s="286"/>
      <c r="AO153" s="286"/>
      <c r="AP153" s="286"/>
      <c r="AQ153" s="286"/>
      <c r="AR153" s="286"/>
      <c r="AS153" s="286"/>
      <c r="AT153" s="286"/>
      <c r="AU153" s="286"/>
      <c r="AV153" s="286"/>
      <c r="AW153" s="10"/>
      <c r="AX153" s="10"/>
      <c r="AY153" s="10"/>
      <c r="AZ153" s="10"/>
      <c r="BA153" s="10"/>
      <c r="BB153" s="10"/>
    </row>
    <row r="154" spans="2:54" ht="9.75" customHeight="1" x14ac:dyDescent="0.2">
      <c r="B154" s="10"/>
      <c r="C154" s="10"/>
      <c r="D154" s="10"/>
      <c r="E154" s="10"/>
      <c r="F154" s="284">
        <v>17</v>
      </c>
      <c r="G154" s="284"/>
      <c r="H154" s="284"/>
      <c r="I154" s="284"/>
      <c r="J154" s="285" t="s">
        <v>33</v>
      </c>
      <c r="K154" s="285"/>
      <c r="L154" s="285"/>
      <c r="M154" s="285"/>
      <c r="N154" s="285"/>
      <c r="O154" s="285"/>
      <c r="P154" s="285"/>
      <c r="Q154" s="285"/>
      <c r="R154" s="285"/>
      <c r="S154" s="285"/>
      <c r="T154" s="285"/>
      <c r="U154" s="285"/>
      <c r="V154" s="284"/>
      <c r="W154" s="284"/>
      <c r="X154" s="284"/>
      <c r="Y154" s="284"/>
      <c r="Z154" s="284"/>
      <c r="AA154" s="286"/>
      <c r="AB154" s="286"/>
      <c r="AC154" s="286"/>
      <c r="AD154" s="286"/>
      <c r="AE154" s="286"/>
      <c r="AF154" s="286"/>
      <c r="AG154" s="286"/>
      <c r="AH154" s="286"/>
      <c r="AI154" s="286"/>
      <c r="AJ154" s="286"/>
      <c r="AK154" s="286"/>
      <c r="AL154" s="286"/>
      <c r="AM154" s="286"/>
      <c r="AN154" s="286"/>
      <c r="AO154" s="286"/>
      <c r="AP154" s="286"/>
      <c r="AQ154" s="286"/>
      <c r="AR154" s="286"/>
      <c r="AS154" s="286"/>
      <c r="AT154" s="286"/>
      <c r="AU154" s="286"/>
      <c r="AV154" s="286"/>
      <c r="AW154" s="10"/>
      <c r="AX154" s="10"/>
      <c r="AY154" s="10"/>
      <c r="AZ154" s="10"/>
      <c r="BA154" s="10"/>
      <c r="BB154" s="10"/>
    </row>
    <row r="155" spans="2:54" ht="9.75" customHeight="1" x14ac:dyDescent="0.2">
      <c r="B155" s="10"/>
      <c r="C155" s="10"/>
      <c r="D155" s="10"/>
      <c r="E155" s="10"/>
      <c r="F155" s="284"/>
      <c r="G155" s="284"/>
      <c r="H155" s="284"/>
      <c r="I155" s="284"/>
      <c r="J155" s="285"/>
      <c r="K155" s="285"/>
      <c r="L155" s="285"/>
      <c r="M155" s="285"/>
      <c r="N155" s="285"/>
      <c r="O155" s="285"/>
      <c r="P155" s="285"/>
      <c r="Q155" s="285"/>
      <c r="R155" s="285"/>
      <c r="S155" s="285"/>
      <c r="T155" s="285"/>
      <c r="U155" s="285"/>
      <c r="V155" s="284"/>
      <c r="W155" s="284"/>
      <c r="X155" s="284"/>
      <c r="Y155" s="284"/>
      <c r="Z155" s="284"/>
      <c r="AA155" s="286"/>
      <c r="AB155" s="286"/>
      <c r="AC155" s="286"/>
      <c r="AD155" s="286"/>
      <c r="AE155" s="286"/>
      <c r="AF155" s="286"/>
      <c r="AG155" s="286"/>
      <c r="AH155" s="286"/>
      <c r="AI155" s="286"/>
      <c r="AJ155" s="286"/>
      <c r="AK155" s="286"/>
      <c r="AL155" s="286"/>
      <c r="AM155" s="286"/>
      <c r="AN155" s="286"/>
      <c r="AO155" s="286"/>
      <c r="AP155" s="286"/>
      <c r="AQ155" s="286"/>
      <c r="AR155" s="286"/>
      <c r="AS155" s="286"/>
      <c r="AT155" s="286"/>
      <c r="AU155" s="286"/>
      <c r="AV155" s="286"/>
      <c r="AW155" s="10"/>
      <c r="AX155" s="10"/>
      <c r="AY155" s="10"/>
      <c r="AZ155" s="10"/>
      <c r="BA155" s="10"/>
      <c r="BB155" s="10"/>
    </row>
    <row r="156" spans="2:54" ht="9.75" customHeight="1" x14ac:dyDescent="0.2">
      <c r="B156" s="10"/>
      <c r="C156" s="10"/>
      <c r="D156" s="10"/>
      <c r="E156" s="10"/>
      <c r="F156" s="284">
        <v>18</v>
      </c>
      <c r="G156" s="284"/>
      <c r="H156" s="284"/>
      <c r="I156" s="284"/>
      <c r="J156" s="285" t="s">
        <v>34</v>
      </c>
      <c r="K156" s="285"/>
      <c r="L156" s="285"/>
      <c r="M156" s="285"/>
      <c r="N156" s="285"/>
      <c r="O156" s="285"/>
      <c r="P156" s="285"/>
      <c r="Q156" s="285"/>
      <c r="R156" s="285"/>
      <c r="S156" s="285"/>
      <c r="T156" s="285"/>
      <c r="U156" s="285"/>
      <c r="V156" s="284"/>
      <c r="W156" s="284"/>
      <c r="X156" s="284"/>
      <c r="Y156" s="284"/>
      <c r="Z156" s="284"/>
      <c r="AA156" s="286"/>
      <c r="AB156" s="286"/>
      <c r="AC156" s="286"/>
      <c r="AD156" s="286"/>
      <c r="AE156" s="286"/>
      <c r="AF156" s="286"/>
      <c r="AG156" s="286"/>
      <c r="AH156" s="286"/>
      <c r="AI156" s="286"/>
      <c r="AJ156" s="286"/>
      <c r="AK156" s="286"/>
      <c r="AL156" s="286"/>
      <c r="AM156" s="286"/>
      <c r="AN156" s="286"/>
      <c r="AO156" s="286"/>
      <c r="AP156" s="286"/>
      <c r="AQ156" s="286"/>
      <c r="AR156" s="286"/>
      <c r="AS156" s="286"/>
      <c r="AT156" s="286"/>
      <c r="AU156" s="286"/>
      <c r="AV156" s="286"/>
      <c r="AW156" s="10"/>
      <c r="AX156" s="10"/>
      <c r="AY156" s="10"/>
      <c r="AZ156" s="10"/>
      <c r="BA156" s="10"/>
      <c r="BB156" s="10"/>
    </row>
    <row r="157" spans="2:54" ht="9.75" customHeight="1" x14ac:dyDescent="0.2">
      <c r="B157" s="10"/>
      <c r="C157" s="10"/>
      <c r="D157" s="10"/>
      <c r="E157" s="10"/>
      <c r="F157" s="284"/>
      <c r="G157" s="284"/>
      <c r="H157" s="284"/>
      <c r="I157" s="284"/>
      <c r="J157" s="285"/>
      <c r="K157" s="285"/>
      <c r="L157" s="285"/>
      <c r="M157" s="285"/>
      <c r="N157" s="285"/>
      <c r="O157" s="285"/>
      <c r="P157" s="285"/>
      <c r="Q157" s="285"/>
      <c r="R157" s="285"/>
      <c r="S157" s="285"/>
      <c r="T157" s="285"/>
      <c r="U157" s="285"/>
      <c r="V157" s="284"/>
      <c r="W157" s="284"/>
      <c r="X157" s="284"/>
      <c r="Y157" s="284"/>
      <c r="Z157" s="284"/>
      <c r="AA157" s="286"/>
      <c r="AB157" s="286"/>
      <c r="AC157" s="286"/>
      <c r="AD157" s="286"/>
      <c r="AE157" s="286"/>
      <c r="AF157" s="286"/>
      <c r="AG157" s="286"/>
      <c r="AH157" s="286"/>
      <c r="AI157" s="286"/>
      <c r="AJ157" s="286"/>
      <c r="AK157" s="286"/>
      <c r="AL157" s="286"/>
      <c r="AM157" s="286"/>
      <c r="AN157" s="286"/>
      <c r="AO157" s="286"/>
      <c r="AP157" s="286"/>
      <c r="AQ157" s="286"/>
      <c r="AR157" s="286"/>
      <c r="AS157" s="286"/>
      <c r="AT157" s="286"/>
      <c r="AU157" s="286"/>
      <c r="AV157" s="286"/>
      <c r="AW157" s="10"/>
      <c r="AX157" s="10"/>
      <c r="AY157" s="10"/>
      <c r="AZ157" s="10"/>
      <c r="BA157" s="10"/>
      <c r="BB157" s="10"/>
    </row>
    <row r="158" spans="2:54" ht="9.75" customHeight="1" x14ac:dyDescent="0.2">
      <c r="B158" s="10"/>
      <c r="C158" s="10"/>
      <c r="D158" s="10"/>
      <c r="E158" s="10"/>
      <c r="F158" s="284">
        <v>19</v>
      </c>
      <c r="G158" s="284"/>
      <c r="H158" s="284"/>
      <c r="I158" s="284"/>
      <c r="J158" s="285" t="s">
        <v>36</v>
      </c>
      <c r="K158" s="285"/>
      <c r="L158" s="285"/>
      <c r="M158" s="285"/>
      <c r="N158" s="285"/>
      <c r="O158" s="285"/>
      <c r="P158" s="285"/>
      <c r="Q158" s="285"/>
      <c r="R158" s="285"/>
      <c r="S158" s="285"/>
      <c r="T158" s="285"/>
      <c r="U158" s="285"/>
      <c r="V158" s="284"/>
      <c r="W158" s="284"/>
      <c r="X158" s="284"/>
      <c r="Y158" s="284"/>
      <c r="Z158" s="284"/>
      <c r="AA158" s="286"/>
      <c r="AB158" s="286"/>
      <c r="AC158" s="286"/>
      <c r="AD158" s="286"/>
      <c r="AE158" s="286"/>
      <c r="AF158" s="286"/>
      <c r="AG158" s="286"/>
      <c r="AH158" s="286"/>
      <c r="AI158" s="286"/>
      <c r="AJ158" s="286"/>
      <c r="AK158" s="286"/>
      <c r="AL158" s="286"/>
      <c r="AM158" s="286"/>
      <c r="AN158" s="286"/>
      <c r="AO158" s="286"/>
      <c r="AP158" s="286"/>
      <c r="AQ158" s="286"/>
      <c r="AR158" s="286"/>
      <c r="AS158" s="286"/>
      <c r="AT158" s="286"/>
      <c r="AU158" s="286"/>
      <c r="AV158" s="286"/>
      <c r="AW158" s="10"/>
      <c r="AX158" s="10"/>
      <c r="AY158" s="10"/>
      <c r="AZ158" s="10"/>
      <c r="BA158" s="10"/>
      <c r="BB158" s="10"/>
    </row>
    <row r="159" spans="2:54" ht="9.75" customHeight="1" x14ac:dyDescent="0.2">
      <c r="B159" s="10"/>
      <c r="C159" s="10"/>
      <c r="D159" s="10"/>
      <c r="E159" s="10"/>
      <c r="F159" s="284"/>
      <c r="G159" s="284"/>
      <c r="H159" s="284"/>
      <c r="I159" s="284"/>
      <c r="J159" s="285"/>
      <c r="K159" s="285"/>
      <c r="L159" s="285"/>
      <c r="M159" s="285"/>
      <c r="N159" s="285"/>
      <c r="O159" s="285"/>
      <c r="P159" s="285"/>
      <c r="Q159" s="285"/>
      <c r="R159" s="285"/>
      <c r="S159" s="285"/>
      <c r="T159" s="285"/>
      <c r="U159" s="285"/>
      <c r="V159" s="284"/>
      <c r="W159" s="284"/>
      <c r="X159" s="284"/>
      <c r="Y159" s="284"/>
      <c r="Z159" s="284"/>
      <c r="AA159" s="286"/>
      <c r="AB159" s="286"/>
      <c r="AC159" s="286"/>
      <c r="AD159" s="286"/>
      <c r="AE159" s="286"/>
      <c r="AF159" s="286"/>
      <c r="AG159" s="286"/>
      <c r="AH159" s="286"/>
      <c r="AI159" s="286"/>
      <c r="AJ159" s="286"/>
      <c r="AK159" s="286"/>
      <c r="AL159" s="286"/>
      <c r="AM159" s="286"/>
      <c r="AN159" s="286"/>
      <c r="AO159" s="286"/>
      <c r="AP159" s="286"/>
      <c r="AQ159" s="286"/>
      <c r="AR159" s="286"/>
      <c r="AS159" s="286"/>
      <c r="AT159" s="286"/>
      <c r="AU159" s="286"/>
      <c r="AV159" s="286"/>
      <c r="AW159" s="10"/>
      <c r="AX159" s="10"/>
      <c r="AY159" s="10"/>
      <c r="AZ159" s="10"/>
      <c r="BA159" s="10"/>
      <c r="BB159" s="10"/>
    </row>
    <row r="160" spans="2:54" ht="9.75" customHeight="1" x14ac:dyDescent="0.2">
      <c r="B160" s="10"/>
      <c r="C160" s="10"/>
      <c r="D160" s="10"/>
      <c r="E160" s="10"/>
      <c r="F160" s="284">
        <v>20</v>
      </c>
      <c r="G160" s="284"/>
      <c r="H160" s="284"/>
      <c r="I160" s="284"/>
      <c r="J160" s="285" t="s">
        <v>37</v>
      </c>
      <c r="K160" s="285"/>
      <c r="L160" s="285"/>
      <c r="M160" s="285"/>
      <c r="N160" s="285"/>
      <c r="O160" s="285"/>
      <c r="P160" s="285"/>
      <c r="Q160" s="285"/>
      <c r="R160" s="285"/>
      <c r="S160" s="285"/>
      <c r="T160" s="285"/>
      <c r="U160" s="285"/>
      <c r="V160" s="284"/>
      <c r="W160" s="284"/>
      <c r="X160" s="284"/>
      <c r="Y160" s="284"/>
      <c r="Z160" s="284"/>
      <c r="AA160" s="286"/>
      <c r="AB160" s="286"/>
      <c r="AC160" s="286"/>
      <c r="AD160" s="286"/>
      <c r="AE160" s="286"/>
      <c r="AF160" s="286"/>
      <c r="AG160" s="286"/>
      <c r="AH160" s="286"/>
      <c r="AI160" s="286"/>
      <c r="AJ160" s="286"/>
      <c r="AK160" s="286"/>
      <c r="AL160" s="286"/>
      <c r="AM160" s="286"/>
      <c r="AN160" s="286"/>
      <c r="AO160" s="286"/>
      <c r="AP160" s="286"/>
      <c r="AQ160" s="286"/>
      <c r="AR160" s="286"/>
      <c r="AS160" s="286"/>
      <c r="AT160" s="286"/>
      <c r="AU160" s="286"/>
      <c r="AV160" s="286"/>
      <c r="AW160" s="10"/>
      <c r="AX160" s="10"/>
      <c r="AY160" s="10"/>
      <c r="AZ160" s="10"/>
      <c r="BA160" s="10"/>
      <c r="BB160" s="10"/>
    </row>
    <row r="161" spans="2:54" ht="9.75" customHeight="1" x14ac:dyDescent="0.2">
      <c r="B161" s="10"/>
      <c r="C161" s="10"/>
      <c r="D161" s="10"/>
      <c r="E161" s="10"/>
      <c r="F161" s="284"/>
      <c r="G161" s="284"/>
      <c r="H161" s="284"/>
      <c r="I161" s="284"/>
      <c r="J161" s="285"/>
      <c r="K161" s="285"/>
      <c r="L161" s="285"/>
      <c r="M161" s="285"/>
      <c r="N161" s="285"/>
      <c r="O161" s="285"/>
      <c r="P161" s="285"/>
      <c r="Q161" s="285"/>
      <c r="R161" s="285"/>
      <c r="S161" s="285"/>
      <c r="T161" s="285"/>
      <c r="U161" s="285"/>
      <c r="V161" s="284"/>
      <c r="W161" s="284"/>
      <c r="X161" s="284"/>
      <c r="Y161" s="284"/>
      <c r="Z161" s="284"/>
      <c r="AA161" s="286"/>
      <c r="AB161" s="286"/>
      <c r="AC161" s="286"/>
      <c r="AD161" s="286"/>
      <c r="AE161" s="286"/>
      <c r="AF161" s="286"/>
      <c r="AG161" s="286"/>
      <c r="AH161" s="286"/>
      <c r="AI161" s="286"/>
      <c r="AJ161" s="286"/>
      <c r="AK161" s="286"/>
      <c r="AL161" s="286"/>
      <c r="AM161" s="286"/>
      <c r="AN161" s="286"/>
      <c r="AO161" s="286"/>
      <c r="AP161" s="286"/>
      <c r="AQ161" s="286"/>
      <c r="AR161" s="286"/>
      <c r="AS161" s="286"/>
      <c r="AT161" s="286"/>
      <c r="AU161" s="286"/>
      <c r="AV161" s="286"/>
      <c r="AW161" s="10"/>
      <c r="AX161" s="10"/>
      <c r="AY161" s="10"/>
      <c r="AZ161" s="10"/>
      <c r="BA161" s="10"/>
      <c r="BB161" s="10"/>
    </row>
    <row r="162" spans="2:54" ht="9.75" customHeight="1" x14ac:dyDescent="0.2">
      <c r="B162" s="10"/>
      <c r="C162" s="10"/>
      <c r="D162" s="10"/>
      <c r="E162" s="10"/>
      <c r="F162" s="284">
        <v>21</v>
      </c>
      <c r="G162" s="284"/>
      <c r="H162" s="284"/>
      <c r="I162" s="284"/>
      <c r="J162" s="285" t="s">
        <v>60</v>
      </c>
      <c r="K162" s="285"/>
      <c r="L162" s="285"/>
      <c r="M162" s="285"/>
      <c r="N162" s="285"/>
      <c r="O162" s="285"/>
      <c r="P162" s="285"/>
      <c r="Q162" s="285"/>
      <c r="R162" s="285"/>
      <c r="S162" s="285"/>
      <c r="T162" s="285"/>
      <c r="U162" s="285"/>
      <c r="V162" s="284"/>
      <c r="W162" s="284"/>
      <c r="X162" s="284"/>
      <c r="Y162" s="284"/>
      <c r="Z162" s="284"/>
      <c r="AA162" s="286"/>
      <c r="AB162" s="286"/>
      <c r="AC162" s="286"/>
      <c r="AD162" s="286"/>
      <c r="AE162" s="286"/>
      <c r="AF162" s="286"/>
      <c r="AG162" s="286"/>
      <c r="AH162" s="286"/>
      <c r="AI162" s="286"/>
      <c r="AJ162" s="286"/>
      <c r="AK162" s="286"/>
      <c r="AL162" s="286"/>
      <c r="AM162" s="286"/>
      <c r="AN162" s="286"/>
      <c r="AO162" s="286"/>
      <c r="AP162" s="286"/>
      <c r="AQ162" s="286"/>
      <c r="AR162" s="286"/>
      <c r="AS162" s="286"/>
      <c r="AT162" s="286"/>
      <c r="AU162" s="286"/>
      <c r="AV162" s="286"/>
      <c r="AW162" s="10"/>
      <c r="AX162" s="10"/>
      <c r="AY162" s="10"/>
      <c r="AZ162" s="10"/>
      <c r="BA162" s="10"/>
      <c r="BB162" s="10"/>
    </row>
    <row r="163" spans="2:54" ht="9.75" customHeight="1" x14ac:dyDescent="0.2">
      <c r="B163" s="10"/>
      <c r="C163" s="10"/>
      <c r="D163" s="10"/>
      <c r="E163" s="10"/>
      <c r="F163" s="284"/>
      <c r="G163" s="284"/>
      <c r="H163" s="284"/>
      <c r="I163" s="284"/>
      <c r="J163" s="285"/>
      <c r="K163" s="285"/>
      <c r="L163" s="285"/>
      <c r="M163" s="285"/>
      <c r="N163" s="285"/>
      <c r="O163" s="285"/>
      <c r="P163" s="285"/>
      <c r="Q163" s="285"/>
      <c r="R163" s="285"/>
      <c r="S163" s="285"/>
      <c r="T163" s="285"/>
      <c r="U163" s="285"/>
      <c r="V163" s="284"/>
      <c r="W163" s="284"/>
      <c r="X163" s="284"/>
      <c r="Y163" s="284"/>
      <c r="Z163" s="284"/>
      <c r="AA163" s="286"/>
      <c r="AB163" s="286"/>
      <c r="AC163" s="286"/>
      <c r="AD163" s="286"/>
      <c r="AE163" s="286"/>
      <c r="AF163" s="286"/>
      <c r="AG163" s="286"/>
      <c r="AH163" s="286"/>
      <c r="AI163" s="286"/>
      <c r="AJ163" s="286"/>
      <c r="AK163" s="286"/>
      <c r="AL163" s="286"/>
      <c r="AM163" s="286"/>
      <c r="AN163" s="286"/>
      <c r="AO163" s="286"/>
      <c r="AP163" s="286"/>
      <c r="AQ163" s="286"/>
      <c r="AR163" s="286"/>
      <c r="AS163" s="286"/>
      <c r="AT163" s="286"/>
      <c r="AU163" s="286"/>
      <c r="AV163" s="286"/>
      <c r="AW163" s="10"/>
      <c r="AX163" s="10"/>
      <c r="AY163" s="10"/>
      <c r="AZ163" s="10"/>
      <c r="BA163" s="10"/>
      <c r="BB163" s="10"/>
    </row>
    <row r="164" spans="2:54" ht="9.75" customHeight="1" x14ac:dyDescent="0.2">
      <c r="B164" s="10"/>
      <c r="C164" s="10"/>
      <c r="D164" s="10"/>
      <c r="E164" s="10"/>
      <c r="F164" s="284">
        <v>22</v>
      </c>
      <c r="G164" s="284"/>
      <c r="H164" s="284"/>
      <c r="I164" s="284"/>
      <c r="J164" s="285" t="s">
        <v>39</v>
      </c>
      <c r="K164" s="285"/>
      <c r="L164" s="285"/>
      <c r="M164" s="285"/>
      <c r="N164" s="285"/>
      <c r="O164" s="285"/>
      <c r="P164" s="285"/>
      <c r="Q164" s="285"/>
      <c r="R164" s="285"/>
      <c r="S164" s="285"/>
      <c r="T164" s="285"/>
      <c r="U164" s="285"/>
      <c r="V164" s="284" t="s">
        <v>116</v>
      </c>
      <c r="W164" s="284"/>
      <c r="X164" s="284"/>
      <c r="Y164" s="284"/>
      <c r="Z164" s="284"/>
      <c r="AA164" s="286" t="s">
        <v>10</v>
      </c>
      <c r="AB164" s="286"/>
      <c r="AC164" s="286"/>
      <c r="AD164" s="286"/>
      <c r="AE164" s="286"/>
      <c r="AF164" s="286"/>
      <c r="AG164" s="286"/>
      <c r="AH164" s="286"/>
      <c r="AI164" s="286"/>
      <c r="AJ164" s="286"/>
      <c r="AK164" s="286"/>
      <c r="AL164" s="286"/>
      <c r="AM164" s="286"/>
      <c r="AN164" s="286" t="s">
        <v>117</v>
      </c>
      <c r="AO164" s="286"/>
      <c r="AP164" s="286"/>
      <c r="AQ164" s="286"/>
      <c r="AR164" s="286"/>
      <c r="AS164" s="286"/>
      <c r="AT164" s="286"/>
      <c r="AU164" s="286"/>
      <c r="AV164" s="286"/>
      <c r="AW164" s="10"/>
      <c r="AX164" s="10"/>
      <c r="AY164" s="10"/>
      <c r="AZ164" s="10"/>
      <c r="BA164" s="10"/>
      <c r="BB164" s="10"/>
    </row>
    <row r="165" spans="2:54" ht="9.75" customHeight="1" x14ac:dyDescent="0.2">
      <c r="B165" s="10"/>
      <c r="C165" s="10"/>
      <c r="D165" s="10"/>
      <c r="E165" s="10"/>
      <c r="F165" s="284"/>
      <c r="G165" s="284"/>
      <c r="H165" s="284"/>
      <c r="I165" s="284"/>
      <c r="J165" s="285"/>
      <c r="K165" s="285"/>
      <c r="L165" s="285"/>
      <c r="M165" s="285"/>
      <c r="N165" s="285"/>
      <c r="O165" s="285"/>
      <c r="P165" s="285"/>
      <c r="Q165" s="285"/>
      <c r="R165" s="285"/>
      <c r="S165" s="285"/>
      <c r="T165" s="285"/>
      <c r="U165" s="285"/>
      <c r="V165" s="284"/>
      <c r="W165" s="284"/>
      <c r="X165" s="284"/>
      <c r="Y165" s="284"/>
      <c r="Z165" s="284"/>
      <c r="AA165" s="286"/>
      <c r="AB165" s="286"/>
      <c r="AC165" s="286"/>
      <c r="AD165" s="286"/>
      <c r="AE165" s="286"/>
      <c r="AF165" s="286"/>
      <c r="AG165" s="286"/>
      <c r="AH165" s="286"/>
      <c r="AI165" s="286"/>
      <c r="AJ165" s="286"/>
      <c r="AK165" s="286"/>
      <c r="AL165" s="286"/>
      <c r="AM165" s="286"/>
      <c r="AN165" s="286"/>
      <c r="AO165" s="286"/>
      <c r="AP165" s="286"/>
      <c r="AQ165" s="286"/>
      <c r="AR165" s="286"/>
      <c r="AS165" s="286"/>
      <c r="AT165" s="286"/>
      <c r="AU165" s="286"/>
      <c r="AV165" s="286"/>
      <c r="AW165" s="10"/>
      <c r="AX165" s="10"/>
      <c r="AY165" s="10"/>
      <c r="AZ165" s="10"/>
      <c r="BA165" s="10"/>
      <c r="BB165" s="10"/>
    </row>
    <row r="166" spans="2:54" ht="9.75" customHeight="1" x14ac:dyDescent="0.2">
      <c r="B166" s="10"/>
      <c r="C166" s="10"/>
      <c r="D166" s="10"/>
      <c r="E166" s="10"/>
      <c r="F166" s="284">
        <v>23</v>
      </c>
      <c r="G166" s="284"/>
      <c r="H166" s="284"/>
      <c r="I166" s="284"/>
      <c r="J166" s="285" t="s">
        <v>40</v>
      </c>
      <c r="K166" s="285"/>
      <c r="L166" s="285"/>
      <c r="M166" s="285"/>
      <c r="N166" s="285"/>
      <c r="O166" s="285"/>
      <c r="P166" s="285"/>
      <c r="Q166" s="285"/>
      <c r="R166" s="285"/>
      <c r="S166" s="285"/>
      <c r="T166" s="285"/>
      <c r="U166" s="285"/>
      <c r="V166" s="284"/>
      <c r="W166" s="284"/>
      <c r="X166" s="284"/>
      <c r="Y166" s="284"/>
      <c r="Z166" s="284"/>
      <c r="AA166" s="286"/>
      <c r="AB166" s="286"/>
      <c r="AC166" s="286"/>
      <c r="AD166" s="286"/>
      <c r="AE166" s="286"/>
      <c r="AF166" s="286"/>
      <c r="AG166" s="286"/>
      <c r="AH166" s="286"/>
      <c r="AI166" s="286"/>
      <c r="AJ166" s="286"/>
      <c r="AK166" s="286"/>
      <c r="AL166" s="286"/>
      <c r="AM166" s="286"/>
      <c r="AN166" s="286"/>
      <c r="AO166" s="286"/>
      <c r="AP166" s="286"/>
      <c r="AQ166" s="286"/>
      <c r="AR166" s="286"/>
      <c r="AS166" s="286"/>
      <c r="AT166" s="286"/>
      <c r="AU166" s="286"/>
      <c r="AV166" s="286"/>
      <c r="AW166" s="10"/>
      <c r="AX166" s="10"/>
      <c r="AY166" s="10"/>
      <c r="AZ166" s="10"/>
      <c r="BA166" s="10"/>
      <c r="BB166" s="10"/>
    </row>
    <row r="167" spans="2:54" ht="9.75" customHeight="1" x14ac:dyDescent="0.2">
      <c r="B167" s="10"/>
      <c r="C167" s="10"/>
      <c r="D167" s="10"/>
      <c r="E167" s="10"/>
      <c r="F167" s="284"/>
      <c r="G167" s="284"/>
      <c r="H167" s="284"/>
      <c r="I167" s="284"/>
      <c r="J167" s="285"/>
      <c r="K167" s="285"/>
      <c r="L167" s="285"/>
      <c r="M167" s="285"/>
      <c r="N167" s="285"/>
      <c r="O167" s="285"/>
      <c r="P167" s="285"/>
      <c r="Q167" s="285"/>
      <c r="R167" s="285"/>
      <c r="S167" s="285"/>
      <c r="T167" s="285"/>
      <c r="U167" s="285"/>
      <c r="V167" s="284"/>
      <c r="W167" s="284"/>
      <c r="X167" s="284"/>
      <c r="Y167" s="284"/>
      <c r="Z167" s="284"/>
      <c r="AA167" s="286"/>
      <c r="AB167" s="286"/>
      <c r="AC167" s="286"/>
      <c r="AD167" s="286"/>
      <c r="AE167" s="286"/>
      <c r="AF167" s="286"/>
      <c r="AG167" s="286"/>
      <c r="AH167" s="286"/>
      <c r="AI167" s="286"/>
      <c r="AJ167" s="286"/>
      <c r="AK167" s="286"/>
      <c r="AL167" s="286"/>
      <c r="AM167" s="286"/>
      <c r="AN167" s="286"/>
      <c r="AO167" s="286"/>
      <c r="AP167" s="286"/>
      <c r="AQ167" s="286"/>
      <c r="AR167" s="286"/>
      <c r="AS167" s="286"/>
      <c r="AT167" s="286"/>
      <c r="AU167" s="286"/>
      <c r="AV167" s="286"/>
      <c r="AW167" s="10"/>
      <c r="AX167" s="10"/>
      <c r="AY167" s="10"/>
      <c r="AZ167" s="10"/>
      <c r="BA167" s="10"/>
      <c r="BB167" s="10"/>
    </row>
    <row r="168" spans="2:54" ht="9.75" customHeight="1" x14ac:dyDescent="0.2">
      <c r="B168" s="10"/>
      <c r="C168" s="10"/>
      <c r="D168" s="10"/>
      <c r="E168" s="10"/>
      <c r="F168" s="284">
        <v>24</v>
      </c>
      <c r="G168" s="284"/>
      <c r="H168" s="284"/>
      <c r="I168" s="284"/>
      <c r="J168" s="285" t="s">
        <v>41</v>
      </c>
      <c r="K168" s="285"/>
      <c r="L168" s="285"/>
      <c r="M168" s="285"/>
      <c r="N168" s="285"/>
      <c r="O168" s="285"/>
      <c r="P168" s="285"/>
      <c r="Q168" s="285"/>
      <c r="R168" s="285"/>
      <c r="S168" s="285"/>
      <c r="T168" s="285"/>
      <c r="U168" s="285"/>
      <c r="V168" s="284"/>
      <c r="W168" s="284"/>
      <c r="X168" s="284"/>
      <c r="Y168" s="284"/>
      <c r="Z168" s="284"/>
      <c r="AA168" s="286"/>
      <c r="AB168" s="286"/>
      <c r="AC168" s="286"/>
      <c r="AD168" s="286"/>
      <c r="AE168" s="286"/>
      <c r="AF168" s="286"/>
      <c r="AG168" s="286"/>
      <c r="AH168" s="286"/>
      <c r="AI168" s="286"/>
      <c r="AJ168" s="286"/>
      <c r="AK168" s="286"/>
      <c r="AL168" s="286"/>
      <c r="AM168" s="286"/>
      <c r="AN168" s="286"/>
      <c r="AO168" s="286"/>
      <c r="AP168" s="286"/>
      <c r="AQ168" s="286"/>
      <c r="AR168" s="286"/>
      <c r="AS168" s="286"/>
      <c r="AT168" s="286"/>
      <c r="AU168" s="286"/>
      <c r="AV168" s="286"/>
      <c r="AW168" s="10"/>
      <c r="AX168" s="10"/>
      <c r="AY168" s="10"/>
      <c r="AZ168" s="10"/>
      <c r="BA168" s="10"/>
      <c r="BB168" s="10"/>
    </row>
    <row r="169" spans="2:54" ht="9.75" customHeight="1" x14ac:dyDescent="0.2">
      <c r="B169" s="10"/>
      <c r="C169" s="10"/>
      <c r="D169" s="10"/>
      <c r="E169" s="10"/>
      <c r="F169" s="284"/>
      <c r="G169" s="284"/>
      <c r="H169" s="284"/>
      <c r="I169" s="284"/>
      <c r="J169" s="285"/>
      <c r="K169" s="285"/>
      <c r="L169" s="285"/>
      <c r="M169" s="285"/>
      <c r="N169" s="285"/>
      <c r="O169" s="285"/>
      <c r="P169" s="285"/>
      <c r="Q169" s="285"/>
      <c r="R169" s="285"/>
      <c r="S169" s="285"/>
      <c r="T169" s="285"/>
      <c r="U169" s="285"/>
      <c r="V169" s="284"/>
      <c r="W169" s="284"/>
      <c r="X169" s="284"/>
      <c r="Y169" s="284"/>
      <c r="Z169" s="284"/>
      <c r="AA169" s="286"/>
      <c r="AB169" s="286"/>
      <c r="AC169" s="286"/>
      <c r="AD169" s="286"/>
      <c r="AE169" s="286"/>
      <c r="AF169" s="286"/>
      <c r="AG169" s="286"/>
      <c r="AH169" s="286"/>
      <c r="AI169" s="286"/>
      <c r="AJ169" s="286"/>
      <c r="AK169" s="286"/>
      <c r="AL169" s="286"/>
      <c r="AM169" s="286"/>
      <c r="AN169" s="286"/>
      <c r="AO169" s="286"/>
      <c r="AP169" s="286"/>
      <c r="AQ169" s="286"/>
      <c r="AR169" s="286"/>
      <c r="AS169" s="286"/>
      <c r="AT169" s="286"/>
      <c r="AU169" s="286"/>
      <c r="AV169" s="286"/>
      <c r="AW169" s="10"/>
      <c r="AX169" s="10"/>
      <c r="AY169" s="10"/>
      <c r="AZ169" s="10"/>
      <c r="BA169" s="10"/>
      <c r="BB169" s="10"/>
    </row>
    <row r="170" spans="2:54" ht="9.75" customHeight="1" x14ac:dyDescent="0.2">
      <c r="B170" s="10"/>
      <c r="C170" s="10"/>
      <c r="D170" s="10"/>
      <c r="E170" s="10"/>
      <c r="F170" s="284">
        <v>25</v>
      </c>
      <c r="G170" s="284"/>
      <c r="H170" s="284"/>
      <c r="I170" s="284"/>
      <c r="J170" s="285" t="s">
        <v>42</v>
      </c>
      <c r="K170" s="285"/>
      <c r="L170" s="285"/>
      <c r="M170" s="285"/>
      <c r="N170" s="285"/>
      <c r="O170" s="285"/>
      <c r="P170" s="285"/>
      <c r="Q170" s="285"/>
      <c r="R170" s="285"/>
      <c r="S170" s="285"/>
      <c r="T170" s="285"/>
      <c r="U170" s="285"/>
      <c r="V170" s="284" t="s">
        <v>118</v>
      </c>
      <c r="W170" s="284"/>
      <c r="X170" s="284"/>
      <c r="Y170" s="284"/>
      <c r="Z170" s="284"/>
      <c r="AA170" s="286" t="s">
        <v>11</v>
      </c>
      <c r="AB170" s="286"/>
      <c r="AC170" s="286"/>
      <c r="AD170" s="286"/>
      <c r="AE170" s="286"/>
      <c r="AF170" s="286"/>
      <c r="AG170" s="286"/>
      <c r="AH170" s="286"/>
      <c r="AI170" s="286"/>
      <c r="AJ170" s="286"/>
      <c r="AK170" s="286"/>
      <c r="AL170" s="286"/>
      <c r="AM170" s="286"/>
      <c r="AN170" s="286"/>
      <c r="AO170" s="286"/>
      <c r="AP170" s="286"/>
      <c r="AQ170" s="286"/>
      <c r="AR170" s="286"/>
      <c r="AS170" s="286"/>
      <c r="AT170" s="286"/>
      <c r="AU170" s="286"/>
      <c r="AV170" s="286"/>
      <c r="AW170" s="10"/>
      <c r="AX170" s="10"/>
      <c r="AY170" s="10"/>
      <c r="AZ170" s="10"/>
      <c r="BA170" s="10"/>
      <c r="BB170" s="10"/>
    </row>
    <row r="171" spans="2:54" ht="9.75" customHeight="1" x14ac:dyDescent="0.2">
      <c r="B171" s="10"/>
      <c r="C171" s="10"/>
      <c r="D171" s="10"/>
      <c r="E171" s="10"/>
      <c r="F171" s="284"/>
      <c r="G171" s="284"/>
      <c r="H171" s="284"/>
      <c r="I171" s="284"/>
      <c r="J171" s="285"/>
      <c r="K171" s="285"/>
      <c r="L171" s="285"/>
      <c r="M171" s="285"/>
      <c r="N171" s="285"/>
      <c r="O171" s="285"/>
      <c r="P171" s="285"/>
      <c r="Q171" s="285"/>
      <c r="R171" s="285"/>
      <c r="S171" s="285"/>
      <c r="T171" s="285"/>
      <c r="U171" s="285"/>
      <c r="V171" s="284"/>
      <c r="W171" s="284"/>
      <c r="X171" s="284"/>
      <c r="Y171" s="284"/>
      <c r="Z171" s="284"/>
      <c r="AA171" s="286"/>
      <c r="AB171" s="286"/>
      <c r="AC171" s="286"/>
      <c r="AD171" s="286"/>
      <c r="AE171" s="286"/>
      <c r="AF171" s="286"/>
      <c r="AG171" s="286"/>
      <c r="AH171" s="286"/>
      <c r="AI171" s="286"/>
      <c r="AJ171" s="286"/>
      <c r="AK171" s="286"/>
      <c r="AL171" s="286"/>
      <c r="AM171" s="286"/>
      <c r="AN171" s="286"/>
      <c r="AO171" s="286"/>
      <c r="AP171" s="286"/>
      <c r="AQ171" s="286"/>
      <c r="AR171" s="286"/>
      <c r="AS171" s="286"/>
      <c r="AT171" s="286"/>
      <c r="AU171" s="286"/>
      <c r="AV171" s="286"/>
      <c r="AW171" s="10"/>
      <c r="AX171" s="10"/>
      <c r="AY171" s="10"/>
      <c r="AZ171" s="10"/>
      <c r="BA171" s="10"/>
      <c r="BB171" s="10"/>
    </row>
    <row r="172" spans="2:54" ht="9.75" customHeight="1" x14ac:dyDescent="0.2">
      <c r="B172" s="10"/>
      <c r="C172" s="10"/>
      <c r="D172" s="10"/>
      <c r="E172" s="10"/>
      <c r="F172" s="284">
        <v>26</v>
      </c>
      <c r="G172" s="284"/>
      <c r="H172" s="284"/>
      <c r="I172" s="284"/>
      <c r="J172" s="285" t="s">
        <v>43</v>
      </c>
      <c r="K172" s="285"/>
      <c r="L172" s="285"/>
      <c r="M172" s="285"/>
      <c r="N172" s="285"/>
      <c r="O172" s="285"/>
      <c r="P172" s="285"/>
      <c r="Q172" s="285"/>
      <c r="R172" s="285"/>
      <c r="S172" s="285"/>
      <c r="T172" s="285"/>
      <c r="U172" s="285"/>
      <c r="V172" s="284"/>
      <c r="W172" s="284"/>
      <c r="X172" s="284"/>
      <c r="Y172" s="284"/>
      <c r="Z172" s="284"/>
      <c r="AA172" s="286"/>
      <c r="AB172" s="286"/>
      <c r="AC172" s="286"/>
      <c r="AD172" s="286"/>
      <c r="AE172" s="286"/>
      <c r="AF172" s="286"/>
      <c r="AG172" s="286"/>
      <c r="AH172" s="286"/>
      <c r="AI172" s="286"/>
      <c r="AJ172" s="286"/>
      <c r="AK172" s="286"/>
      <c r="AL172" s="286"/>
      <c r="AM172" s="286"/>
      <c r="AN172" s="286"/>
      <c r="AO172" s="286"/>
      <c r="AP172" s="286"/>
      <c r="AQ172" s="286"/>
      <c r="AR172" s="286"/>
      <c r="AS172" s="286"/>
      <c r="AT172" s="286"/>
      <c r="AU172" s="286"/>
      <c r="AV172" s="286"/>
      <c r="AW172" s="10"/>
      <c r="AX172" s="10"/>
      <c r="AY172" s="10"/>
      <c r="AZ172" s="10"/>
      <c r="BA172" s="10"/>
      <c r="BB172" s="10"/>
    </row>
    <row r="173" spans="2:54" ht="9.75" customHeight="1" x14ac:dyDescent="0.2">
      <c r="B173" s="10"/>
      <c r="C173" s="10"/>
      <c r="D173" s="10"/>
      <c r="E173" s="10"/>
      <c r="F173" s="284"/>
      <c r="G173" s="284"/>
      <c r="H173" s="284"/>
      <c r="I173" s="284"/>
      <c r="J173" s="285"/>
      <c r="K173" s="285"/>
      <c r="L173" s="285"/>
      <c r="M173" s="285"/>
      <c r="N173" s="285"/>
      <c r="O173" s="285"/>
      <c r="P173" s="285"/>
      <c r="Q173" s="285"/>
      <c r="R173" s="285"/>
      <c r="S173" s="285"/>
      <c r="T173" s="285"/>
      <c r="U173" s="285"/>
      <c r="V173" s="284"/>
      <c r="W173" s="284"/>
      <c r="X173" s="284"/>
      <c r="Y173" s="284"/>
      <c r="Z173" s="284"/>
      <c r="AA173" s="286"/>
      <c r="AB173" s="286"/>
      <c r="AC173" s="286"/>
      <c r="AD173" s="286"/>
      <c r="AE173" s="286"/>
      <c r="AF173" s="286"/>
      <c r="AG173" s="286"/>
      <c r="AH173" s="286"/>
      <c r="AI173" s="286"/>
      <c r="AJ173" s="286"/>
      <c r="AK173" s="286"/>
      <c r="AL173" s="286"/>
      <c r="AM173" s="286"/>
      <c r="AN173" s="286"/>
      <c r="AO173" s="286"/>
      <c r="AP173" s="286"/>
      <c r="AQ173" s="286"/>
      <c r="AR173" s="286"/>
      <c r="AS173" s="286"/>
      <c r="AT173" s="286"/>
      <c r="AU173" s="286"/>
      <c r="AV173" s="286"/>
      <c r="AW173" s="10"/>
      <c r="AX173" s="10"/>
      <c r="AY173" s="10"/>
      <c r="AZ173" s="10"/>
      <c r="BA173" s="10"/>
      <c r="BB173" s="10"/>
    </row>
    <row r="174" spans="2:54" ht="9.75" customHeight="1" x14ac:dyDescent="0.2">
      <c r="B174" s="10"/>
      <c r="C174" s="10"/>
      <c r="D174" s="10"/>
      <c r="E174" s="10"/>
      <c r="F174" s="284">
        <v>27</v>
      </c>
      <c r="G174" s="284"/>
      <c r="H174" s="284"/>
      <c r="I174" s="284"/>
      <c r="J174" s="285" t="s">
        <v>44</v>
      </c>
      <c r="K174" s="285"/>
      <c r="L174" s="285"/>
      <c r="M174" s="285"/>
      <c r="N174" s="285"/>
      <c r="O174" s="285"/>
      <c r="P174" s="285"/>
      <c r="Q174" s="285"/>
      <c r="R174" s="285"/>
      <c r="S174" s="285"/>
      <c r="T174" s="285"/>
      <c r="U174" s="285"/>
      <c r="V174" s="284"/>
      <c r="W174" s="284"/>
      <c r="X174" s="284"/>
      <c r="Y174" s="284"/>
      <c r="Z174" s="284"/>
      <c r="AA174" s="286"/>
      <c r="AB174" s="286"/>
      <c r="AC174" s="286"/>
      <c r="AD174" s="286"/>
      <c r="AE174" s="286"/>
      <c r="AF174" s="286"/>
      <c r="AG174" s="286"/>
      <c r="AH174" s="286"/>
      <c r="AI174" s="286"/>
      <c r="AJ174" s="286"/>
      <c r="AK174" s="286"/>
      <c r="AL174" s="286"/>
      <c r="AM174" s="286"/>
      <c r="AN174" s="286"/>
      <c r="AO174" s="286"/>
      <c r="AP174" s="286"/>
      <c r="AQ174" s="286"/>
      <c r="AR174" s="286"/>
      <c r="AS174" s="286"/>
      <c r="AT174" s="286"/>
      <c r="AU174" s="286"/>
      <c r="AV174" s="286"/>
      <c r="AW174" s="10"/>
      <c r="AX174" s="10"/>
      <c r="AY174" s="10"/>
      <c r="AZ174" s="10"/>
      <c r="BA174" s="10"/>
      <c r="BB174" s="10"/>
    </row>
    <row r="175" spans="2:54" ht="9.75" customHeight="1" x14ac:dyDescent="0.2">
      <c r="B175" s="10"/>
      <c r="C175" s="10"/>
      <c r="D175" s="10"/>
      <c r="E175" s="10"/>
      <c r="F175" s="284"/>
      <c r="G175" s="284"/>
      <c r="H175" s="284"/>
      <c r="I175" s="284"/>
      <c r="J175" s="285"/>
      <c r="K175" s="285"/>
      <c r="L175" s="285"/>
      <c r="M175" s="285"/>
      <c r="N175" s="285"/>
      <c r="O175" s="285"/>
      <c r="P175" s="285"/>
      <c r="Q175" s="285"/>
      <c r="R175" s="285"/>
      <c r="S175" s="285"/>
      <c r="T175" s="285"/>
      <c r="U175" s="285"/>
      <c r="V175" s="284"/>
      <c r="W175" s="284"/>
      <c r="X175" s="284"/>
      <c r="Y175" s="284"/>
      <c r="Z175" s="284"/>
      <c r="AA175" s="286"/>
      <c r="AB175" s="286"/>
      <c r="AC175" s="286"/>
      <c r="AD175" s="286"/>
      <c r="AE175" s="286"/>
      <c r="AF175" s="286"/>
      <c r="AG175" s="286"/>
      <c r="AH175" s="286"/>
      <c r="AI175" s="286"/>
      <c r="AJ175" s="286"/>
      <c r="AK175" s="286"/>
      <c r="AL175" s="286"/>
      <c r="AM175" s="286"/>
      <c r="AN175" s="286"/>
      <c r="AO175" s="286"/>
      <c r="AP175" s="286"/>
      <c r="AQ175" s="286"/>
      <c r="AR175" s="286"/>
      <c r="AS175" s="286"/>
      <c r="AT175" s="286"/>
      <c r="AU175" s="286"/>
      <c r="AV175" s="286"/>
      <c r="AW175" s="10"/>
      <c r="AX175" s="10"/>
      <c r="AY175" s="10"/>
      <c r="AZ175" s="10"/>
      <c r="BA175" s="10"/>
      <c r="BB175" s="10"/>
    </row>
    <row r="176" spans="2:54" ht="9.75" customHeight="1" x14ac:dyDescent="0.2">
      <c r="B176" s="10"/>
      <c r="C176" s="10"/>
      <c r="D176" s="10"/>
      <c r="E176" s="10"/>
      <c r="F176" s="284">
        <v>28</v>
      </c>
      <c r="G176" s="284"/>
      <c r="H176" s="284"/>
      <c r="I176" s="284"/>
      <c r="J176" s="285" t="s">
        <v>45</v>
      </c>
      <c r="K176" s="285"/>
      <c r="L176" s="285"/>
      <c r="M176" s="285"/>
      <c r="N176" s="285"/>
      <c r="O176" s="285"/>
      <c r="P176" s="285"/>
      <c r="Q176" s="285"/>
      <c r="R176" s="285"/>
      <c r="S176" s="285"/>
      <c r="T176" s="285"/>
      <c r="U176" s="285"/>
      <c r="V176" s="284"/>
      <c r="W176" s="284"/>
      <c r="X176" s="284"/>
      <c r="Y176" s="284"/>
      <c r="Z176" s="284"/>
      <c r="AA176" s="286"/>
      <c r="AB176" s="286"/>
      <c r="AC176" s="286"/>
      <c r="AD176" s="286"/>
      <c r="AE176" s="286"/>
      <c r="AF176" s="286"/>
      <c r="AG176" s="286"/>
      <c r="AH176" s="286"/>
      <c r="AI176" s="286"/>
      <c r="AJ176" s="286"/>
      <c r="AK176" s="286"/>
      <c r="AL176" s="286"/>
      <c r="AM176" s="286"/>
      <c r="AN176" s="286"/>
      <c r="AO176" s="286"/>
      <c r="AP176" s="286"/>
      <c r="AQ176" s="286"/>
      <c r="AR176" s="286"/>
      <c r="AS176" s="286"/>
      <c r="AT176" s="286"/>
      <c r="AU176" s="286"/>
      <c r="AV176" s="286"/>
      <c r="AW176" s="10"/>
      <c r="AX176" s="10"/>
      <c r="AY176" s="10"/>
      <c r="AZ176" s="10"/>
      <c r="BA176" s="10"/>
      <c r="BB176" s="10"/>
    </row>
    <row r="177" spans="2:54" ht="9.75" customHeight="1" x14ac:dyDescent="0.2">
      <c r="B177" s="10"/>
      <c r="C177" s="10"/>
      <c r="D177" s="10"/>
      <c r="E177" s="10"/>
      <c r="F177" s="284"/>
      <c r="G177" s="284"/>
      <c r="H177" s="284"/>
      <c r="I177" s="284"/>
      <c r="J177" s="285"/>
      <c r="K177" s="285"/>
      <c r="L177" s="285"/>
      <c r="M177" s="285"/>
      <c r="N177" s="285"/>
      <c r="O177" s="285"/>
      <c r="P177" s="285"/>
      <c r="Q177" s="285"/>
      <c r="R177" s="285"/>
      <c r="S177" s="285"/>
      <c r="T177" s="285"/>
      <c r="U177" s="285"/>
      <c r="V177" s="284"/>
      <c r="W177" s="284"/>
      <c r="X177" s="284"/>
      <c r="Y177" s="284"/>
      <c r="Z177" s="284"/>
      <c r="AA177" s="286"/>
      <c r="AB177" s="286"/>
      <c r="AC177" s="286"/>
      <c r="AD177" s="286"/>
      <c r="AE177" s="286"/>
      <c r="AF177" s="286"/>
      <c r="AG177" s="286"/>
      <c r="AH177" s="286"/>
      <c r="AI177" s="286"/>
      <c r="AJ177" s="286"/>
      <c r="AK177" s="286"/>
      <c r="AL177" s="286"/>
      <c r="AM177" s="286"/>
      <c r="AN177" s="286"/>
      <c r="AO177" s="286"/>
      <c r="AP177" s="286"/>
      <c r="AQ177" s="286"/>
      <c r="AR177" s="286"/>
      <c r="AS177" s="286"/>
      <c r="AT177" s="286"/>
      <c r="AU177" s="286"/>
      <c r="AV177" s="286"/>
      <c r="AW177" s="10"/>
      <c r="AX177" s="10"/>
      <c r="AY177" s="10"/>
      <c r="AZ177" s="10"/>
      <c r="BA177" s="10"/>
      <c r="BB177" s="10"/>
    </row>
    <row r="178" spans="2:54" ht="9.75" customHeight="1" x14ac:dyDescent="0.2">
      <c r="B178" s="10"/>
      <c r="C178" s="10"/>
      <c r="D178" s="10"/>
      <c r="E178" s="10"/>
      <c r="F178" s="284">
        <v>29</v>
      </c>
      <c r="G178" s="284"/>
      <c r="H178" s="284"/>
      <c r="I178" s="284"/>
      <c r="J178" s="285" t="s">
        <v>46</v>
      </c>
      <c r="K178" s="285"/>
      <c r="L178" s="285"/>
      <c r="M178" s="285"/>
      <c r="N178" s="285"/>
      <c r="O178" s="285"/>
      <c r="P178" s="285"/>
      <c r="Q178" s="285"/>
      <c r="R178" s="285"/>
      <c r="S178" s="285"/>
      <c r="T178" s="285"/>
      <c r="U178" s="285"/>
      <c r="V178" s="284"/>
      <c r="W178" s="284"/>
      <c r="X178" s="284"/>
      <c r="Y178" s="284"/>
      <c r="Z178" s="284"/>
      <c r="AA178" s="286"/>
      <c r="AB178" s="286"/>
      <c r="AC178" s="286"/>
      <c r="AD178" s="286"/>
      <c r="AE178" s="286"/>
      <c r="AF178" s="286"/>
      <c r="AG178" s="286"/>
      <c r="AH178" s="286"/>
      <c r="AI178" s="286"/>
      <c r="AJ178" s="286"/>
      <c r="AK178" s="286"/>
      <c r="AL178" s="286"/>
      <c r="AM178" s="286"/>
      <c r="AN178" s="286"/>
      <c r="AO178" s="286"/>
      <c r="AP178" s="286"/>
      <c r="AQ178" s="286"/>
      <c r="AR178" s="286"/>
      <c r="AS178" s="286"/>
      <c r="AT178" s="286"/>
      <c r="AU178" s="286"/>
      <c r="AV178" s="286"/>
      <c r="AW178" s="10"/>
      <c r="AX178" s="10"/>
      <c r="AY178" s="10"/>
      <c r="AZ178" s="10"/>
      <c r="BA178" s="10"/>
      <c r="BB178" s="10"/>
    </row>
    <row r="179" spans="2:54" ht="9.75" customHeight="1" x14ac:dyDescent="0.2">
      <c r="B179" s="10"/>
      <c r="C179" s="10"/>
      <c r="D179" s="10"/>
      <c r="E179" s="10"/>
      <c r="F179" s="284"/>
      <c r="G179" s="284"/>
      <c r="H179" s="284"/>
      <c r="I179" s="284"/>
      <c r="J179" s="285"/>
      <c r="K179" s="285"/>
      <c r="L179" s="285"/>
      <c r="M179" s="285"/>
      <c r="N179" s="285"/>
      <c r="O179" s="285"/>
      <c r="P179" s="285"/>
      <c r="Q179" s="285"/>
      <c r="R179" s="285"/>
      <c r="S179" s="285"/>
      <c r="T179" s="285"/>
      <c r="U179" s="285"/>
      <c r="V179" s="284"/>
      <c r="W179" s="284"/>
      <c r="X179" s="284"/>
      <c r="Y179" s="284"/>
      <c r="Z179" s="284"/>
      <c r="AA179" s="286"/>
      <c r="AB179" s="286"/>
      <c r="AC179" s="286"/>
      <c r="AD179" s="286"/>
      <c r="AE179" s="286"/>
      <c r="AF179" s="286"/>
      <c r="AG179" s="286"/>
      <c r="AH179" s="286"/>
      <c r="AI179" s="286"/>
      <c r="AJ179" s="286"/>
      <c r="AK179" s="286"/>
      <c r="AL179" s="286"/>
      <c r="AM179" s="286"/>
      <c r="AN179" s="286"/>
      <c r="AO179" s="286"/>
      <c r="AP179" s="286"/>
      <c r="AQ179" s="286"/>
      <c r="AR179" s="286"/>
      <c r="AS179" s="286"/>
      <c r="AT179" s="286"/>
      <c r="AU179" s="286"/>
      <c r="AV179" s="286"/>
      <c r="AW179" s="10"/>
      <c r="AX179" s="10"/>
      <c r="AY179" s="10"/>
      <c r="AZ179" s="10"/>
      <c r="BA179" s="10"/>
      <c r="BB179" s="10"/>
    </row>
    <row r="180" spans="2:54" ht="9.75" customHeight="1" x14ac:dyDescent="0.2">
      <c r="B180" s="10"/>
      <c r="C180" s="10"/>
      <c r="D180" s="10"/>
      <c r="E180" s="10"/>
      <c r="F180" s="284">
        <v>30</v>
      </c>
      <c r="G180" s="284"/>
      <c r="H180" s="284"/>
      <c r="I180" s="284"/>
      <c r="J180" s="285" t="s">
        <v>47</v>
      </c>
      <c r="K180" s="285"/>
      <c r="L180" s="285"/>
      <c r="M180" s="285"/>
      <c r="N180" s="285"/>
      <c r="O180" s="285"/>
      <c r="P180" s="285"/>
      <c r="Q180" s="285"/>
      <c r="R180" s="285"/>
      <c r="S180" s="285"/>
      <c r="T180" s="285"/>
      <c r="U180" s="285"/>
      <c r="V180" s="284"/>
      <c r="W180" s="284"/>
      <c r="X180" s="284"/>
      <c r="Y180" s="284"/>
      <c r="Z180" s="284"/>
      <c r="AA180" s="286"/>
      <c r="AB180" s="286"/>
      <c r="AC180" s="286"/>
      <c r="AD180" s="286"/>
      <c r="AE180" s="286"/>
      <c r="AF180" s="286"/>
      <c r="AG180" s="286"/>
      <c r="AH180" s="286"/>
      <c r="AI180" s="286"/>
      <c r="AJ180" s="286"/>
      <c r="AK180" s="286"/>
      <c r="AL180" s="286"/>
      <c r="AM180" s="286"/>
      <c r="AN180" s="286"/>
      <c r="AO180" s="286"/>
      <c r="AP180" s="286"/>
      <c r="AQ180" s="286"/>
      <c r="AR180" s="286"/>
      <c r="AS180" s="286"/>
      <c r="AT180" s="286"/>
      <c r="AU180" s="286"/>
      <c r="AV180" s="286"/>
      <c r="AW180" s="10"/>
      <c r="AX180" s="10"/>
      <c r="AY180" s="10"/>
      <c r="AZ180" s="10"/>
      <c r="BA180" s="10"/>
      <c r="BB180" s="10"/>
    </row>
    <row r="181" spans="2:54" ht="9.75" customHeight="1" x14ac:dyDescent="0.2">
      <c r="B181" s="10"/>
      <c r="C181" s="10"/>
      <c r="D181" s="10"/>
      <c r="E181" s="10"/>
      <c r="F181" s="284"/>
      <c r="G181" s="284"/>
      <c r="H181" s="284"/>
      <c r="I181" s="284"/>
      <c r="J181" s="285"/>
      <c r="K181" s="285"/>
      <c r="L181" s="285"/>
      <c r="M181" s="285"/>
      <c r="N181" s="285"/>
      <c r="O181" s="285"/>
      <c r="P181" s="285"/>
      <c r="Q181" s="285"/>
      <c r="R181" s="285"/>
      <c r="S181" s="285"/>
      <c r="T181" s="285"/>
      <c r="U181" s="285"/>
      <c r="V181" s="284"/>
      <c r="W181" s="284"/>
      <c r="X181" s="284"/>
      <c r="Y181" s="284"/>
      <c r="Z181" s="284"/>
      <c r="AA181" s="286"/>
      <c r="AB181" s="286"/>
      <c r="AC181" s="286"/>
      <c r="AD181" s="286"/>
      <c r="AE181" s="286"/>
      <c r="AF181" s="286"/>
      <c r="AG181" s="286"/>
      <c r="AH181" s="286"/>
      <c r="AI181" s="286"/>
      <c r="AJ181" s="286"/>
      <c r="AK181" s="286"/>
      <c r="AL181" s="286"/>
      <c r="AM181" s="286"/>
      <c r="AN181" s="286"/>
      <c r="AO181" s="286"/>
      <c r="AP181" s="286"/>
      <c r="AQ181" s="286"/>
      <c r="AR181" s="286"/>
      <c r="AS181" s="286"/>
      <c r="AT181" s="286"/>
      <c r="AU181" s="286"/>
      <c r="AV181" s="286"/>
      <c r="AW181" s="10"/>
      <c r="AX181" s="10"/>
      <c r="AY181" s="10"/>
      <c r="AZ181" s="10"/>
      <c r="BA181" s="10"/>
      <c r="BB181" s="10"/>
    </row>
    <row r="182" spans="2:54" ht="9.75" customHeight="1" x14ac:dyDescent="0.2">
      <c r="B182" s="10"/>
      <c r="C182" s="10"/>
      <c r="D182" s="10"/>
      <c r="E182" s="10"/>
      <c r="F182" s="284">
        <v>31</v>
      </c>
      <c r="G182" s="284"/>
      <c r="H182" s="284"/>
      <c r="I182" s="284"/>
      <c r="J182" s="285" t="s">
        <v>48</v>
      </c>
      <c r="K182" s="285"/>
      <c r="L182" s="285"/>
      <c r="M182" s="285"/>
      <c r="N182" s="285"/>
      <c r="O182" s="285"/>
      <c r="P182" s="285"/>
      <c r="Q182" s="285"/>
      <c r="R182" s="285"/>
      <c r="S182" s="285"/>
      <c r="T182" s="285"/>
      <c r="U182" s="285"/>
      <c r="V182" s="284"/>
      <c r="W182" s="284"/>
      <c r="X182" s="284"/>
      <c r="Y182" s="284"/>
      <c r="Z182" s="284"/>
      <c r="AA182" s="286"/>
      <c r="AB182" s="286"/>
      <c r="AC182" s="286"/>
      <c r="AD182" s="286"/>
      <c r="AE182" s="286"/>
      <c r="AF182" s="286"/>
      <c r="AG182" s="286"/>
      <c r="AH182" s="286"/>
      <c r="AI182" s="286"/>
      <c r="AJ182" s="286"/>
      <c r="AK182" s="286"/>
      <c r="AL182" s="286"/>
      <c r="AM182" s="286"/>
      <c r="AN182" s="286"/>
      <c r="AO182" s="286"/>
      <c r="AP182" s="286"/>
      <c r="AQ182" s="286"/>
      <c r="AR182" s="286"/>
      <c r="AS182" s="286"/>
      <c r="AT182" s="286"/>
      <c r="AU182" s="286"/>
      <c r="AV182" s="286"/>
      <c r="AW182" s="10"/>
      <c r="AX182" s="10"/>
      <c r="AY182" s="10"/>
      <c r="AZ182" s="10"/>
      <c r="BA182" s="10"/>
      <c r="BB182" s="10"/>
    </row>
    <row r="183" spans="2:54" ht="9.75" customHeight="1" x14ac:dyDescent="0.2">
      <c r="B183" s="10"/>
      <c r="C183" s="10"/>
      <c r="D183" s="10"/>
      <c r="E183" s="10"/>
      <c r="F183" s="284"/>
      <c r="G183" s="284"/>
      <c r="H183" s="284"/>
      <c r="I183" s="284"/>
      <c r="J183" s="285"/>
      <c r="K183" s="285"/>
      <c r="L183" s="285"/>
      <c r="M183" s="285"/>
      <c r="N183" s="285"/>
      <c r="O183" s="285"/>
      <c r="P183" s="285"/>
      <c r="Q183" s="285"/>
      <c r="R183" s="285"/>
      <c r="S183" s="285"/>
      <c r="T183" s="285"/>
      <c r="U183" s="285"/>
      <c r="V183" s="284"/>
      <c r="W183" s="284"/>
      <c r="X183" s="284"/>
      <c r="Y183" s="284"/>
      <c r="Z183" s="284"/>
      <c r="AA183" s="286"/>
      <c r="AB183" s="286"/>
      <c r="AC183" s="286"/>
      <c r="AD183" s="286"/>
      <c r="AE183" s="286"/>
      <c r="AF183" s="286"/>
      <c r="AG183" s="286"/>
      <c r="AH183" s="286"/>
      <c r="AI183" s="286"/>
      <c r="AJ183" s="286"/>
      <c r="AK183" s="286"/>
      <c r="AL183" s="286"/>
      <c r="AM183" s="286"/>
      <c r="AN183" s="286"/>
      <c r="AO183" s="286"/>
      <c r="AP183" s="286"/>
      <c r="AQ183" s="286"/>
      <c r="AR183" s="286"/>
      <c r="AS183" s="286"/>
      <c r="AT183" s="286"/>
      <c r="AU183" s="286"/>
      <c r="AV183" s="286"/>
      <c r="AW183" s="10"/>
      <c r="AX183" s="10"/>
      <c r="AY183" s="10"/>
      <c r="AZ183" s="10"/>
      <c r="BA183" s="10"/>
      <c r="BB183" s="10"/>
    </row>
    <row r="184" spans="2:54" ht="9.75" customHeight="1" x14ac:dyDescent="0.2">
      <c r="B184" s="10"/>
      <c r="C184" s="10"/>
      <c r="D184" s="10"/>
      <c r="E184" s="10"/>
      <c r="F184" s="284">
        <v>32</v>
      </c>
      <c r="G184" s="284"/>
      <c r="H184" s="284"/>
      <c r="I184" s="284"/>
      <c r="J184" s="285" t="s">
        <v>49</v>
      </c>
      <c r="K184" s="285"/>
      <c r="L184" s="285"/>
      <c r="M184" s="285"/>
      <c r="N184" s="285"/>
      <c r="O184" s="285"/>
      <c r="P184" s="285"/>
      <c r="Q184" s="285"/>
      <c r="R184" s="285"/>
      <c r="S184" s="285"/>
      <c r="T184" s="285"/>
      <c r="U184" s="285"/>
      <c r="V184" s="284" t="s">
        <v>119</v>
      </c>
      <c r="W184" s="284"/>
      <c r="X184" s="284"/>
      <c r="Y184" s="284"/>
      <c r="Z184" s="284"/>
      <c r="AA184" s="284" t="s">
        <v>12</v>
      </c>
      <c r="AB184" s="284"/>
      <c r="AC184" s="284"/>
      <c r="AD184" s="284"/>
      <c r="AE184" s="284"/>
      <c r="AF184" s="284"/>
      <c r="AG184" s="284"/>
      <c r="AH184" s="286"/>
      <c r="AI184" s="286"/>
      <c r="AJ184" s="286"/>
      <c r="AK184" s="286"/>
      <c r="AL184" s="286"/>
      <c r="AM184" s="286"/>
      <c r="AN184" s="286"/>
      <c r="AO184" s="286"/>
      <c r="AP184" s="286"/>
      <c r="AQ184" s="286"/>
      <c r="AR184" s="286"/>
      <c r="AS184" s="286"/>
      <c r="AT184" s="286"/>
      <c r="AU184" s="286"/>
      <c r="AV184" s="286"/>
      <c r="AW184" s="10"/>
      <c r="AX184" s="10"/>
      <c r="AY184" s="10"/>
      <c r="AZ184" s="10"/>
      <c r="BA184" s="10"/>
      <c r="BB184" s="10"/>
    </row>
    <row r="185" spans="2:54" ht="9.75" customHeight="1" x14ac:dyDescent="0.2">
      <c r="B185" s="10"/>
      <c r="C185" s="10"/>
      <c r="D185" s="10"/>
      <c r="E185" s="10"/>
      <c r="F185" s="284"/>
      <c r="G185" s="284"/>
      <c r="H185" s="284"/>
      <c r="I185" s="284"/>
      <c r="J185" s="285"/>
      <c r="K185" s="285"/>
      <c r="L185" s="285"/>
      <c r="M185" s="285"/>
      <c r="N185" s="285"/>
      <c r="O185" s="285"/>
      <c r="P185" s="285"/>
      <c r="Q185" s="285"/>
      <c r="R185" s="285"/>
      <c r="S185" s="285"/>
      <c r="T185" s="285"/>
      <c r="U185" s="285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6"/>
      <c r="AI185" s="286"/>
      <c r="AJ185" s="286"/>
      <c r="AK185" s="286"/>
      <c r="AL185" s="286"/>
      <c r="AM185" s="286"/>
      <c r="AN185" s="286"/>
      <c r="AO185" s="286"/>
      <c r="AP185" s="286"/>
      <c r="AQ185" s="286"/>
      <c r="AR185" s="286"/>
      <c r="AS185" s="286"/>
      <c r="AT185" s="286"/>
      <c r="AU185" s="286"/>
      <c r="AV185" s="286"/>
      <c r="AW185" s="10"/>
      <c r="AX185" s="10"/>
      <c r="AY185" s="10"/>
      <c r="AZ185" s="10"/>
      <c r="BA185" s="10"/>
      <c r="BB185" s="10"/>
    </row>
    <row r="186" spans="2:54" ht="9.75" customHeight="1" x14ac:dyDescent="0.2">
      <c r="B186" s="10"/>
      <c r="C186" s="10"/>
      <c r="D186" s="10"/>
      <c r="E186" s="10"/>
      <c r="F186" s="284">
        <v>33</v>
      </c>
      <c r="G186" s="284"/>
      <c r="H186" s="284"/>
      <c r="I186" s="284"/>
      <c r="J186" s="285" t="s">
        <v>50</v>
      </c>
      <c r="K186" s="285"/>
      <c r="L186" s="285"/>
      <c r="M186" s="285"/>
      <c r="N186" s="285"/>
      <c r="O186" s="285"/>
      <c r="P186" s="285"/>
      <c r="Q186" s="285"/>
      <c r="R186" s="285"/>
      <c r="S186" s="285"/>
      <c r="T186" s="285"/>
      <c r="U186" s="285"/>
      <c r="V186" s="284"/>
      <c r="W186" s="284"/>
      <c r="X186" s="284"/>
      <c r="Y186" s="284"/>
      <c r="Z186" s="284"/>
      <c r="AA186" s="284"/>
      <c r="AB186" s="284"/>
      <c r="AC186" s="284"/>
      <c r="AD186" s="284"/>
      <c r="AE186" s="284"/>
      <c r="AF186" s="284"/>
      <c r="AG186" s="284"/>
      <c r="AH186" s="286"/>
      <c r="AI186" s="286"/>
      <c r="AJ186" s="286"/>
      <c r="AK186" s="286"/>
      <c r="AL186" s="286"/>
      <c r="AM186" s="286"/>
      <c r="AN186" s="286"/>
      <c r="AO186" s="286"/>
      <c r="AP186" s="286"/>
      <c r="AQ186" s="286"/>
      <c r="AR186" s="286"/>
      <c r="AS186" s="286"/>
      <c r="AT186" s="286"/>
      <c r="AU186" s="286"/>
      <c r="AV186" s="286"/>
      <c r="AW186" s="10"/>
      <c r="AX186" s="10"/>
      <c r="AY186" s="10"/>
      <c r="AZ186" s="10"/>
      <c r="BA186" s="10"/>
      <c r="BB186" s="10"/>
    </row>
    <row r="187" spans="2:54" ht="9.75" customHeight="1" x14ac:dyDescent="0.2">
      <c r="B187" s="10"/>
      <c r="C187" s="10"/>
      <c r="D187" s="10"/>
      <c r="E187" s="10"/>
      <c r="F187" s="284"/>
      <c r="G187" s="284"/>
      <c r="H187" s="284"/>
      <c r="I187" s="284"/>
      <c r="J187" s="285"/>
      <c r="K187" s="285"/>
      <c r="L187" s="285"/>
      <c r="M187" s="285"/>
      <c r="N187" s="285"/>
      <c r="O187" s="285"/>
      <c r="P187" s="285"/>
      <c r="Q187" s="285"/>
      <c r="R187" s="285"/>
      <c r="S187" s="285"/>
      <c r="T187" s="285"/>
      <c r="U187" s="285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  <c r="AF187" s="284"/>
      <c r="AG187" s="284"/>
      <c r="AH187" s="286"/>
      <c r="AI187" s="286"/>
      <c r="AJ187" s="286"/>
      <c r="AK187" s="286"/>
      <c r="AL187" s="286"/>
      <c r="AM187" s="286"/>
      <c r="AN187" s="286"/>
      <c r="AO187" s="286"/>
      <c r="AP187" s="286"/>
      <c r="AQ187" s="286"/>
      <c r="AR187" s="286"/>
      <c r="AS187" s="286"/>
      <c r="AT187" s="286"/>
      <c r="AU187" s="286"/>
      <c r="AV187" s="286"/>
      <c r="AW187" s="10"/>
      <c r="AX187" s="10"/>
      <c r="AY187" s="10"/>
      <c r="AZ187" s="10"/>
      <c r="BA187" s="10"/>
      <c r="BB187" s="10"/>
    </row>
    <row r="188" spans="2:54" ht="9.75" customHeight="1" x14ac:dyDescent="0.2">
      <c r="B188" s="10"/>
      <c r="C188" s="10"/>
      <c r="D188" s="10"/>
      <c r="E188" s="10"/>
      <c r="F188" s="284">
        <v>34</v>
      </c>
      <c r="G188" s="284"/>
      <c r="H188" s="284"/>
      <c r="I188" s="284"/>
      <c r="J188" s="285" t="s">
        <v>51</v>
      </c>
      <c r="K188" s="285"/>
      <c r="L188" s="285"/>
      <c r="M188" s="285"/>
      <c r="N188" s="285"/>
      <c r="O188" s="285"/>
      <c r="P188" s="285"/>
      <c r="Q188" s="285"/>
      <c r="R188" s="285"/>
      <c r="S188" s="285"/>
      <c r="T188" s="285"/>
      <c r="U188" s="285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6"/>
      <c r="AI188" s="286"/>
      <c r="AJ188" s="286"/>
      <c r="AK188" s="286"/>
      <c r="AL188" s="286"/>
      <c r="AM188" s="286"/>
      <c r="AN188" s="286"/>
      <c r="AO188" s="286"/>
      <c r="AP188" s="286"/>
      <c r="AQ188" s="286"/>
      <c r="AR188" s="286"/>
      <c r="AS188" s="286"/>
      <c r="AT188" s="286"/>
      <c r="AU188" s="286"/>
      <c r="AV188" s="286"/>
      <c r="AW188" s="10"/>
      <c r="AX188" s="10"/>
      <c r="AY188" s="10"/>
      <c r="AZ188" s="10"/>
      <c r="BA188" s="10"/>
      <c r="BB188" s="10"/>
    </row>
    <row r="189" spans="2:54" ht="9.75" customHeight="1" x14ac:dyDescent="0.2">
      <c r="B189" s="10"/>
      <c r="C189" s="10"/>
      <c r="D189" s="10"/>
      <c r="E189" s="10"/>
      <c r="F189" s="284"/>
      <c r="G189" s="284"/>
      <c r="H189" s="284"/>
      <c r="I189" s="284"/>
      <c r="J189" s="285"/>
      <c r="K189" s="285"/>
      <c r="L189" s="285"/>
      <c r="M189" s="285"/>
      <c r="N189" s="285"/>
      <c r="O189" s="285"/>
      <c r="P189" s="285"/>
      <c r="Q189" s="285"/>
      <c r="R189" s="285"/>
      <c r="S189" s="285"/>
      <c r="T189" s="285"/>
      <c r="U189" s="285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  <c r="AF189" s="284"/>
      <c r="AG189" s="284"/>
      <c r="AH189" s="286"/>
      <c r="AI189" s="286"/>
      <c r="AJ189" s="286"/>
      <c r="AK189" s="286"/>
      <c r="AL189" s="286"/>
      <c r="AM189" s="286"/>
      <c r="AN189" s="286"/>
      <c r="AO189" s="286"/>
      <c r="AP189" s="286"/>
      <c r="AQ189" s="286"/>
      <c r="AR189" s="286"/>
      <c r="AS189" s="286"/>
      <c r="AT189" s="286"/>
      <c r="AU189" s="286"/>
      <c r="AV189" s="286"/>
      <c r="AW189" s="10"/>
      <c r="AX189" s="10"/>
      <c r="AY189" s="10"/>
      <c r="AZ189" s="10"/>
      <c r="BA189" s="10"/>
      <c r="BB189" s="10"/>
    </row>
    <row r="190" spans="2:54" ht="9.75" customHeight="1" x14ac:dyDescent="0.2">
      <c r="B190" s="10"/>
      <c r="C190" s="10"/>
      <c r="D190" s="10"/>
      <c r="E190" s="10"/>
      <c r="F190" s="284">
        <v>35</v>
      </c>
      <c r="G190" s="284"/>
      <c r="H190" s="284"/>
      <c r="I190" s="284"/>
      <c r="J190" s="285" t="s">
        <v>52</v>
      </c>
      <c r="K190" s="285"/>
      <c r="L190" s="285"/>
      <c r="M190" s="285"/>
      <c r="N190" s="285"/>
      <c r="O190" s="285"/>
      <c r="P190" s="285"/>
      <c r="Q190" s="285"/>
      <c r="R190" s="285"/>
      <c r="S190" s="285"/>
      <c r="T190" s="285"/>
      <c r="U190" s="285"/>
      <c r="V190" s="284"/>
      <c r="W190" s="284"/>
      <c r="X190" s="284"/>
      <c r="Y190" s="284"/>
      <c r="Z190" s="284"/>
      <c r="AA190" s="284"/>
      <c r="AB190" s="284"/>
      <c r="AC190" s="284"/>
      <c r="AD190" s="284"/>
      <c r="AE190" s="284"/>
      <c r="AF190" s="284"/>
      <c r="AG190" s="284"/>
      <c r="AH190" s="286"/>
      <c r="AI190" s="286"/>
      <c r="AJ190" s="286"/>
      <c r="AK190" s="286"/>
      <c r="AL190" s="286"/>
      <c r="AM190" s="286"/>
      <c r="AN190" s="286"/>
      <c r="AO190" s="286"/>
      <c r="AP190" s="286"/>
      <c r="AQ190" s="286"/>
      <c r="AR190" s="286"/>
      <c r="AS190" s="286"/>
      <c r="AT190" s="286"/>
      <c r="AU190" s="286"/>
      <c r="AV190" s="286"/>
      <c r="AW190" s="10"/>
      <c r="AX190" s="10"/>
      <c r="AY190" s="10"/>
      <c r="AZ190" s="10"/>
      <c r="BA190" s="10"/>
      <c r="BB190" s="10"/>
    </row>
    <row r="191" spans="2:54" ht="9.75" customHeight="1" x14ac:dyDescent="0.2">
      <c r="B191" s="10"/>
      <c r="C191" s="10"/>
      <c r="D191" s="10"/>
      <c r="E191" s="10"/>
      <c r="F191" s="284"/>
      <c r="G191" s="284"/>
      <c r="H191" s="284"/>
      <c r="I191" s="284"/>
      <c r="J191" s="285"/>
      <c r="K191" s="285"/>
      <c r="L191" s="285"/>
      <c r="M191" s="285"/>
      <c r="N191" s="285"/>
      <c r="O191" s="285"/>
      <c r="P191" s="285"/>
      <c r="Q191" s="285"/>
      <c r="R191" s="285"/>
      <c r="S191" s="285"/>
      <c r="T191" s="285"/>
      <c r="U191" s="285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6"/>
      <c r="AI191" s="286"/>
      <c r="AJ191" s="286"/>
      <c r="AK191" s="286"/>
      <c r="AL191" s="286"/>
      <c r="AM191" s="286"/>
      <c r="AN191" s="286"/>
      <c r="AO191" s="286"/>
      <c r="AP191" s="286"/>
      <c r="AQ191" s="286"/>
      <c r="AR191" s="286"/>
      <c r="AS191" s="286"/>
      <c r="AT191" s="286"/>
      <c r="AU191" s="286"/>
      <c r="AV191" s="286"/>
      <c r="AW191" s="10"/>
      <c r="AX191" s="10"/>
      <c r="AY191" s="10"/>
      <c r="AZ191" s="10"/>
      <c r="BA191" s="10"/>
      <c r="BB191" s="10"/>
    </row>
    <row r="192" spans="2:54" ht="9.75" customHeight="1" x14ac:dyDescent="0.2">
      <c r="B192" s="10"/>
      <c r="C192" s="10"/>
      <c r="D192" s="10"/>
      <c r="E192" s="10"/>
      <c r="F192" s="284">
        <v>36</v>
      </c>
      <c r="G192" s="284"/>
      <c r="H192" s="284"/>
      <c r="I192" s="284"/>
      <c r="J192" s="285" t="s">
        <v>120</v>
      </c>
      <c r="K192" s="285"/>
      <c r="L192" s="285"/>
      <c r="M192" s="285"/>
      <c r="N192" s="285"/>
      <c r="O192" s="285"/>
      <c r="P192" s="285"/>
      <c r="Q192" s="285"/>
      <c r="R192" s="285"/>
      <c r="S192" s="285"/>
      <c r="T192" s="285"/>
      <c r="U192" s="285"/>
      <c r="V192" s="284" t="s">
        <v>116</v>
      </c>
      <c r="W192" s="284"/>
      <c r="X192" s="284"/>
      <c r="Y192" s="284"/>
      <c r="Z192" s="284"/>
      <c r="AA192" s="284" t="s">
        <v>117</v>
      </c>
      <c r="AB192" s="284"/>
      <c r="AC192" s="284"/>
      <c r="AD192" s="284"/>
      <c r="AE192" s="284"/>
      <c r="AF192" s="284"/>
      <c r="AG192" s="284"/>
      <c r="AH192" s="286" t="s">
        <v>121</v>
      </c>
      <c r="AI192" s="286"/>
      <c r="AJ192" s="286"/>
      <c r="AK192" s="286"/>
      <c r="AL192" s="286"/>
      <c r="AM192" s="286"/>
      <c r="AN192" s="286" t="s">
        <v>122</v>
      </c>
      <c r="AO192" s="286"/>
      <c r="AP192" s="286"/>
      <c r="AQ192" s="286"/>
      <c r="AR192" s="286"/>
      <c r="AS192" s="286"/>
      <c r="AT192" s="286"/>
      <c r="AU192" s="286"/>
      <c r="AV192" s="286"/>
      <c r="AW192" s="10"/>
      <c r="AX192" s="10"/>
      <c r="AY192" s="10"/>
      <c r="AZ192" s="10"/>
      <c r="BA192" s="10"/>
      <c r="BB192" s="10"/>
    </row>
    <row r="193" spans="2:54" ht="9.75" customHeight="1" x14ac:dyDescent="0.2">
      <c r="B193" s="10"/>
      <c r="C193" s="10"/>
      <c r="D193" s="10"/>
      <c r="E193" s="10"/>
      <c r="F193" s="284"/>
      <c r="G193" s="284"/>
      <c r="H193" s="284"/>
      <c r="I193" s="284"/>
      <c r="J193" s="285"/>
      <c r="K193" s="285"/>
      <c r="L193" s="285"/>
      <c r="M193" s="285"/>
      <c r="N193" s="285"/>
      <c r="O193" s="285"/>
      <c r="P193" s="285"/>
      <c r="Q193" s="285"/>
      <c r="R193" s="285"/>
      <c r="S193" s="285"/>
      <c r="T193" s="285"/>
      <c r="U193" s="285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6"/>
      <c r="AI193" s="286"/>
      <c r="AJ193" s="286"/>
      <c r="AK193" s="286"/>
      <c r="AL193" s="286"/>
      <c r="AM193" s="286"/>
      <c r="AN193" s="286"/>
      <c r="AO193" s="286"/>
      <c r="AP193" s="286"/>
      <c r="AQ193" s="286"/>
      <c r="AR193" s="286"/>
      <c r="AS193" s="286"/>
      <c r="AT193" s="286"/>
      <c r="AU193" s="286"/>
      <c r="AV193" s="286"/>
      <c r="AW193" s="10"/>
      <c r="AX193" s="10"/>
      <c r="AY193" s="10"/>
      <c r="AZ193" s="10"/>
      <c r="BA193" s="10"/>
      <c r="BB193" s="10"/>
    </row>
    <row r="194" spans="2:54" ht="9.75" customHeight="1" x14ac:dyDescent="0.2">
      <c r="B194" s="10"/>
      <c r="C194" s="10"/>
      <c r="D194" s="10"/>
      <c r="E194" s="10"/>
      <c r="F194" s="284">
        <v>37</v>
      </c>
      <c r="G194" s="284"/>
      <c r="H194" s="284"/>
      <c r="I194" s="284"/>
      <c r="J194" s="285" t="s">
        <v>120</v>
      </c>
      <c r="K194" s="285"/>
      <c r="L194" s="285"/>
      <c r="M194" s="285"/>
      <c r="N194" s="285"/>
      <c r="O194" s="285"/>
      <c r="P194" s="285"/>
      <c r="Q194" s="285"/>
      <c r="R194" s="285"/>
      <c r="S194" s="285"/>
      <c r="T194" s="285"/>
      <c r="U194" s="285"/>
      <c r="V194" s="284" t="s">
        <v>38</v>
      </c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6"/>
      <c r="AI194" s="286"/>
      <c r="AJ194" s="286"/>
      <c r="AK194" s="286"/>
      <c r="AL194" s="286"/>
      <c r="AM194" s="286"/>
      <c r="AN194" s="286"/>
      <c r="AO194" s="286"/>
      <c r="AP194" s="286"/>
      <c r="AQ194" s="286"/>
      <c r="AR194" s="286"/>
      <c r="AS194" s="286"/>
      <c r="AT194" s="286"/>
      <c r="AU194" s="286"/>
      <c r="AV194" s="286"/>
      <c r="AW194" s="10"/>
      <c r="AX194" s="10"/>
      <c r="AY194" s="10"/>
      <c r="AZ194" s="10"/>
      <c r="BA194" s="10"/>
      <c r="BB194" s="10"/>
    </row>
    <row r="195" spans="2:54" ht="9.75" customHeight="1" x14ac:dyDescent="0.2">
      <c r="B195" s="10"/>
      <c r="C195" s="10"/>
      <c r="D195" s="10"/>
      <c r="E195" s="10"/>
      <c r="F195" s="284"/>
      <c r="G195" s="284"/>
      <c r="H195" s="284"/>
      <c r="I195" s="284"/>
      <c r="J195" s="285"/>
      <c r="K195" s="285"/>
      <c r="L195" s="285"/>
      <c r="M195" s="285"/>
      <c r="N195" s="285"/>
      <c r="O195" s="285"/>
      <c r="P195" s="285"/>
      <c r="Q195" s="285"/>
      <c r="R195" s="285"/>
      <c r="S195" s="285"/>
      <c r="T195" s="285"/>
      <c r="U195" s="285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6"/>
      <c r="AI195" s="286"/>
      <c r="AJ195" s="286"/>
      <c r="AK195" s="286"/>
      <c r="AL195" s="286"/>
      <c r="AM195" s="286"/>
      <c r="AN195" s="286"/>
      <c r="AO195" s="286"/>
      <c r="AP195" s="286"/>
      <c r="AQ195" s="286"/>
      <c r="AR195" s="286"/>
      <c r="AS195" s="286"/>
      <c r="AT195" s="286"/>
      <c r="AU195" s="286"/>
      <c r="AV195" s="286"/>
      <c r="AW195" s="10"/>
      <c r="AX195" s="10"/>
      <c r="AY195" s="10"/>
      <c r="AZ195" s="10"/>
      <c r="BA195" s="10"/>
      <c r="BB195" s="10"/>
    </row>
    <row r="196" spans="2:54" ht="9.75" customHeight="1" x14ac:dyDescent="0.2">
      <c r="B196" s="10"/>
      <c r="C196" s="10"/>
      <c r="D196" s="10"/>
      <c r="E196" s="10"/>
      <c r="F196" s="284">
        <v>38</v>
      </c>
      <c r="G196" s="284"/>
      <c r="H196" s="284"/>
      <c r="I196" s="284"/>
      <c r="J196" s="285" t="s">
        <v>120</v>
      </c>
      <c r="K196" s="285"/>
      <c r="L196" s="285"/>
      <c r="M196" s="285"/>
      <c r="N196" s="285"/>
      <c r="O196" s="285"/>
      <c r="P196" s="285"/>
      <c r="Q196" s="285"/>
      <c r="R196" s="285"/>
      <c r="S196" s="285"/>
      <c r="T196" s="285"/>
      <c r="U196" s="285"/>
      <c r="V196" s="284" t="s">
        <v>113</v>
      </c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6"/>
      <c r="AI196" s="286"/>
      <c r="AJ196" s="286"/>
      <c r="AK196" s="286"/>
      <c r="AL196" s="286"/>
      <c r="AM196" s="286"/>
      <c r="AN196" s="286"/>
      <c r="AO196" s="286"/>
      <c r="AP196" s="286"/>
      <c r="AQ196" s="286"/>
      <c r="AR196" s="286"/>
      <c r="AS196" s="286"/>
      <c r="AT196" s="286"/>
      <c r="AU196" s="286"/>
      <c r="AV196" s="286"/>
      <c r="AW196" s="10"/>
      <c r="AX196" s="10"/>
      <c r="AY196" s="10"/>
      <c r="AZ196" s="10"/>
      <c r="BA196" s="10"/>
      <c r="BB196" s="10"/>
    </row>
    <row r="197" spans="2:54" ht="9.75" customHeight="1" x14ac:dyDescent="0.2">
      <c r="B197" s="10"/>
      <c r="C197" s="10"/>
      <c r="D197" s="10"/>
      <c r="E197" s="10"/>
      <c r="F197" s="284"/>
      <c r="G197" s="284"/>
      <c r="H197" s="284"/>
      <c r="I197" s="284"/>
      <c r="J197" s="285"/>
      <c r="K197" s="285"/>
      <c r="L197" s="285"/>
      <c r="M197" s="285"/>
      <c r="N197" s="285"/>
      <c r="O197" s="285"/>
      <c r="P197" s="285"/>
      <c r="Q197" s="285"/>
      <c r="R197" s="285"/>
      <c r="S197" s="285"/>
      <c r="T197" s="285"/>
      <c r="U197" s="285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6"/>
      <c r="AI197" s="286"/>
      <c r="AJ197" s="286"/>
      <c r="AK197" s="286"/>
      <c r="AL197" s="286"/>
      <c r="AM197" s="286"/>
      <c r="AN197" s="286"/>
      <c r="AO197" s="286"/>
      <c r="AP197" s="286"/>
      <c r="AQ197" s="286"/>
      <c r="AR197" s="286"/>
      <c r="AS197" s="286"/>
      <c r="AT197" s="286"/>
      <c r="AU197" s="286"/>
      <c r="AV197" s="286"/>
      <c r="AW197" s="10"/>
      <c r="AX197" s="10"/>
      <c r="AY197" s="10"/>
      <c r="AZ197" s="10"/>
      <c r="BA197" s="10"/>
      <c r="BB197" s="10"/>
    </row>
    <row r="198" spans="2:54" ht="9.75" customHeight="1" x14ac:dyDescent="0.2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</row>
    <row r="199" spans="2:54" ht="9.75" customHeight="1" x14ac:dyDescent="0.2"/>
  </sheetData>
  <mergeCells count="498">
    <mergeCell ref="AA192:AG197"/>
    <mergeCell ref="AH192:AM197"/>
    <mergeCell ref="AN192:AV197"/>
    <mergeCell ref="F194:I195"/>
    <mergeCell ref="J194:U195"/>
    <mergeCell ref="V194:Z195"/>
    <mergeCell ref="F196:I197"/>
    <mergeCell ref="J190:U191"/>
    <mergeCell ref="F180:I181"/>
    <mergeCell ref="J180:U181"/>
    <mergeCell ref="F182:I183"/>
    <mergeCell ref="J182:U183"/>
    <mergeCell ref="F184:I185"/>
    <mergeCell ref="J184:U185"/>
    <mergeCell ref="J196:U197"/>
    <mergeCell ref="V196:Z197"/>
    <mergeCell ref="F192:I193"/>
    <mergeCell ref="J192:U193"/>
    <mergeCell ref="V192:Z193"/>
    <mergeCell ref="J172:U173"/>
    <mergeCell ref="F174:I175"/>
    <mergeCell ref="J174:U175"/>
    <mergeCell ref="F176:I177"/>
    <mergeCell ref="J176:U177"/>
    <mergeCell ref="F178:I179"/>
    <mergeCell ref="J178:U179"/>
    <mergeCell ref="AN164:AV191"/>
    <mergeCell ref="F166:I167"/>
    <mergeCell ref="J166:U167"/>
    <mergeCell ref="F168:I169"/>
    <mergeCell ref="J168:U169"/>
    <mergeCell ref="F170:I171"/>
    <mergeCell ref="J170:U171"/>
    <mergeCell ref="V170:Z183"/>
    <mergeCell ref="AA170:AG183"/>
    <mergeCell ref="F172:I173"/>
    <mergeCell ref="V184:Z191"/>
    <mergeCell ref="AA184:AG191"/>
    <mergeCell ref="F186:I187"/>
    <mergeCell ref="J186:U187"/>
    <mergeCell ref="F188:I189"/>
    <mergeCell ref="J188:U189"/>
    <mergeCell ref="F190:I191"/>
    <mergeCell ref="F164:I165"/>
    <mergeCell ref="J164:U165"/>
    <mergeCell ref="V164:Z169"/>
    <mergeCell ref="AA164:AG169"/>
    <mergeCell ref="J154:U155"/>
    <mergeCell ref="F156:I157"/>
    <mergeCell ref="J156:U157"/>
    <mergeCell ref="F158:I159"/>
    <mergeCell ref="J158:U159"/>
    <mergeCell ref="F160:I161"/>
    <mergeCell ref="J160:U161"/>
    <mergeCell ref="F148:I149"/>
    <mergeCell ref="J148:U149"/>
    <mergeCell ref="V148:Z163"/>
    <mergeCell ref="AA148:AG163"/>
    <mergeCell ref="AN148:AV163"/>
    <mergeCell ref="F150:I151"/>
    <mergeCell ref="J150:U151"/>
    <mergeCell ref="F152:I153"/>
    <mergeCell ref="J152:U153"/>
    <mergeCell ref="F154:I155"/>
    <mergeCell ref="F162:I163"/>
    <mergeCell ref="J162:U163"/>
    <mergeCell ref="J140:U141"/>
    <mergeCell ref="F142:I143"/>
    <mergeCell ref="J142:U143"/>
    <mergeCell ref="F144:I145"/>
    <mergeCell ref="J144:U145"/>
    <mergeCell ref="F146:I147"/>
    <mergeCell ref="J146:U147"/>
    <mergeCell ref="F134:I135"/>
    <mergeCell ref="J134:U135"/>
    <mergeCell ref="F122:I123"/>
    <mergeCell ref="J122:U123"/>
    <mergeCell ref="V122:Z133"/>
    <mergeCell ref="AA122:AG133"/>
    <mergeCell ref="AH122:AM191"/>
    <mergeCell ref="AN122:AV133"/>
    <mergeCell ref="F124:I125"/>
    <mergeCell ref="J124:U125"/>
    <mergeCell ref="F126:I127"/>
    <mergeCell ref="V134:Z147"/>
    <mergeCell ref="AA134:AG147"/>
    <mergeCell ref="AN134:AV147"/>
    <mergeCell ref="F136:I137"/>
    <mergeCell ref="J136:U137"/>
    <mergeCell ref="F138:I139"/>
    <mergeCell ref="J138:U139"/>
    <mergeCell ref="F140:I141"/>
    <mergeCell ref="J126:U127"/>
    <mergeCell ref="F128:I129"/>
    <mergeCell ref="J128:U129"/>
    <mergeCell ref="F130:I131"/>
    <mergeCell ref="J130:U131"/>
    <mergeCell ref="F132:I133"/>
    <mergeCell ref="J132:U133"/>
    <mergeCell ref="BF86:BG87"/>
    <mergeCell ref="BH86:BL87"/>
    <mergeCell ref="BM86:BN87"/>
    <mergeCell ref="BO86:BP87"/>
    <mergeCell ref="B87:BA94"/>
    <mergeCell ref="B95:BA97"/>
    <mergeCell ref="F101:AV117"/>
    <mergeCell ref="F118:AV119"/>
    <mergeCell ref="F120:I121"/>
    <mergeCell ref="J120:U121"/>
    <mergeCell ref="V120:Z121"/>
    <mergeCell ref="AA120:AG121"/>
    <mergeCell ref="AH120:AM121"/>
    <mergeCell ref="AN120:AV121"/>
    <mergeCell ref="BH78:BL79"/>
    <mergeCell ref="G73:AU74"/>
    <mergeCell ref="AV73:BA75"/>
    <mergeCell ref="BF74:BG75"/>
    <mergeCell ref="BH74:BL75"/>
    <mergeCell ref="BM74:BN75"/>
    <mergeCell ref="BM78:BN79"/>
    <mergeCell ref="BO78:BP79"/>
    <mergeCell ref="B79:F82"/>
    <mergeCell ref="G79:AU80"/>
    <mergeCell ref="BF80:BG81"/>
    <mergeCell ref="BH80:BL81"/>
    <mergeCell ref="BM80:BN81"/>
    <mergeCell ref="BO80:BP81"/>
    <mergeCell ref="G81:AU82"/>
    <mergeCell ref="BF82:BG83"/>
    <mergeCell ref="BH82:BL83"/>
    <mergeCell ref="BM82:BN83"/>
    <mergeCell ref="BO82:BP83"/>
    <mergeCell ref="B83:BA86"/>
    <mergeCell ref="BF84:BG85"/>
    <mergeCell ref="BH84:BL85"/>
    <mergeCell ref="BM84:BN85"/>
    <mergeCell ref="BO84:BP85"/>
    <mergeCell ref="BH70:BL71"/>
    <mergeCell ref="BM70:BN71"/>
    <mergeCell ref="BO70:BP71"/>
    <mergeCell ref="G71:Z72"/>
    <mergeCell ref="BF72:BG73"/>
    <mergeCell ref="BH72:BL73"/>
    <mergeCell ref="BM72:BN73"/>
    <mergeCell ref="BO72:BP73"/>
    <mergeCell ref="B69:F72"/>
    <mergeCell ref="G69:Z70"/>
    <mergeCell ref="AA69:AK72"/>
    <mergeCell ref="AL69:AY72"/>
    <mergeCell ref="AZ69:BA72"/>
    <mergeCell ref="BF70:BG71"/>
    <mergeCell ref="B73:F78"/>
    <mergeCell ref="BO74:BP75"/>
    <mergeCell ref="G75:AU76"/>
    <mergeCell ref="AV76:BA82"/>
    <mergeCell ref="BF76:BG77"/>
    <mergeCell ref="BH76:BL77"/>
    <mergeCell ref="BM76:BN77"/>
    <mergeCell ref="BO76:BP77"/>
    <mergeCell ref="G77:AU78"/>
    <mergeCell ref="BF78:BG79"/>
    <mergeCell ref="BM66:BN67"/>
    <mergeCell ref="BO66:BP67"/>
    <mergeCell ref="N67:V68"/>
    <mergeCell ref="BF68:BG69"/>
    <mergeCell ref="BH68:BL69"/>
    <mergeCell ref="BM68:BN69"/>
    <mergeCell ref="BO68:BP69"/>
    <mergeCell ref="AP65:AR68"/>
    <mergeCell ref="AS65:AS68"/>
    <mergeCell ref="AT65:AY68"/>
    <mergeCell ref="AZ65:BA68"/>
    <mergeCell ref="BF66:BG67"/>
    <mergeCell ref="BH66:BL67"/>
    <mergeCell ref="B65:C68"/>
    <mergeCell ref="D65:F68"/>
    <mergeCell ref="G65:M68"/>
    <mergeCell ref="N65:V66"/>
    <mergeCell ref="W65:Y68"/>
    <mergeCell ref="Z65:AD68"/>
    <mergeCell ref="BM62:BN63"/>
    <mergeCell ref="BO62:BP63"/>
    <mergeCell ref="N63:V64"/>
    <mergeCell ref="BF64:BG65"/>
    <mergeCell ref="BH64:BL65"/>
    <mergeCell ref="BM64:BN65"/>
    <mergeCell ref="BO64:BP65"/>
    <mergeCell ref="AE65:AK68"/>
    <mergeCell ref="AL65:AN68"/>
    <mergeCell ref="AO65:AO68"/>
    <mergeCell ref="AP61:AR64"/>
    <mergeCell ref="AS61:AS64"/>
    <mergeCell ref="AT61:AY64"/>
    <mergeCell ref="AZ61:BA64"/>
    <mergeCell ref="BF62:BG63"/>
    <mergeCell ref="BH62:BL63"/>
    <mergeCell ref="B61:C64"/>
    <mergeCell ref="D61:F64"/>
    <mergeCell ref="G61:M64"/>
    <mergeCell ref="N61:V62"/>
    <mergeCell ref="W61:Y64"/>
    <mergeCell ref="Z61:AD64"/>
    <mergeCell ref="BM58:BN59"/>
    <mergeCell ref="BO58:BP59"/>
    <mergeCell ref="N59:V60"/>
    <mergeCell ref="BF60:BG61"/>
    <mergeCell ref="BH60:BL61"/>
    <mergeCell ref="BM60:BN61"/>
    <mergeCell ref="BO60:BP61"/>
    <mergeCell ref="AE61:AK64"/>
    <mergeCell ref="AL61:AN64"/>
    <mergeCell ref="AO61:AO64"/>
    <mergeCell ref="AP57:AR60"/>
    <mergeCell ref="AS57:AS60"/>
    <mergeCell ref="AT57:AY60"/>
    <mergeCell ref="AZ57:BA60"/>
    <mergeCell ref="BF58:BG59"/>
    <mergeCell ref="BH58:BL59"/>
    <mergeCell ref="B57:C60"/>
    <mergeCell ref="D57:F60"/>
    <mergeCell ref="G57:M60"/>
    <mergeCell ref="N57:V58"/>
    <mergeCell ref="W57:Y60"/>
    <mergeCell ref="Z57:AD60"/>
    <mergeCell ref="BM54:BN55"/>
    <mergeCell ref="BO54:BP55"/>
    <mergeCell ref="N55:V56"/>
    <mergeCell ref="BF56:BG57"/>
    <mergeCell ref="BH56:BL57"/>
    <mergeCell ref="BM56:BN57"/>
    <mergeCell ref="BO56:BP57"/>
    <mergeCell ref="AE57:AK60"/>
    <mergeCell ref="AL57:AN60"/>
    <mergeCell ref="AO57:AO60"/>
    <mergeCell ref="AP53:AR56"/>
    <mergeCell ref="AS53:AS56"/>
    <mergeCell ref="AT53:AY56"/>
    <mergeCell ref="AZ53:BA56"/>
    <mergeCell ref="BF54:BG55"/>
    <mergeCell ref="BH54:BL55"/>
    <mergeCell ref="B53:C56"/>
    <mergeCell ref="D53:F56"/>
    <mergeCell ref="G53:M56"/>
    <mergeCell ref="N53:V54"/>
    <mergeCell ref="W53:Y56"/>
    <mergeCell ref="Z53:AD56"/>
    <mergeCell ref="BM50:BN51"/>
    <mergeCell ref="BO50:BP51"/>
    <mergeCell ref="N51:V52"/>
    <mergeCell ref="BF52:BG53"/>
    <mergeCell ref="BH52:BL53"/>
    <mergeCell ref="BM52:BN53"/>
    <mergeCell ref="BO52:BP53"/>
    <mergeCell ref="AE53:AK56"/>
    <mergeCell ref="AL53:AN56"/>
    <mergeCell ref="AO53:AO56"/>
    <mergeCell ref="AP49:AR52"/>
    <mergeCell ref="AS49:AS52"/>
    <mergeCell ref="AT49:AY52"/>
    <mergeCell ref="AZ49:BA52"/>
    <mergeCell ref="BF50:BG51"/>
    <mergeCell ref="BH50:BL51"/>
    <mergeCell ref="B49:C52"/>
    <mergeCell ref="D49:F52"/>
    <mergeCell ref="G49:M52"/>
    <mergeCell ref="N49:V50"/>
    <mergeCell ref="W49:Y52"/>
    <mergeCell ref="Z49:AD52"/>
    <mergeCell ref="BM46:BN47"/>
    <mergeCell ref="BO46:BP47"/>
    <mergeCell ref="N47:V48"/>
    <mergeCell ref="BF48:BG49"/>
    <mergeCell ref="BH48:BL49"/>
    <mergeCell ref="BM48:BN49"/>
    <mergeCell ref="BO48:BP49"/>
    <mergeCell ref="AE49:AK52"/>
    <mergeCell ref="AL49:AN52"/>
    <mergeCell ref="AO49:AO52"/>
    <mergeCell ref="AP45:AR48"/>
    <mergeCell ref="AS45:AS48"/>
    <mergeCell ref="AT45:AY48"/>
    <mergeCell ref="AZ45:BA48"/>
    <mergeCell ref="BF46:BG47"/>
    <mergeCell ref="BH46:BL47"/>
    <mergeCell ref="B45:C48"/>
    <mergeCell ref="D45:F48"/>
    <mergeCell ref="G45:M48"/>
    <mergeCell ref="N45:V46"/>
    <mergeCell ref="W45:Y48"/>
    <mergeCell ref="Z45:AD48"/>
    <mergeCell ref="BM42:BN43"/>
    <mergeCell ref="BO42:BP43"/>
    <mergeCell ref="N43:V44"/>
    <mergeCell ref="BF44:BG45"/>
    <mergeCell ref="BH44:BL45"/>
    <mergeCell ref="BM44:BN45"/>
    <mergeCell ref="BO44:BP45"/>
    <mergeCell ref="AE45:AK48"/>
    <mergeCell ref="AL45:AN48"/>
    <mergeCell ref="AO45:AO48"/>
    <mergeCell ref="AP41:AR44"/>
    <mergeCell ref="AS41:AS44"/>
    <mergeCell ref="AT41:AY44"/>
    <mergeCell ref="AZ41:BA44"/>
    <mergeCell ref="BF42:BG43"/>
    <mergeCell ref="BH42:BL43"/>
    <mergeCell ref="B41:C44"/>
    <mergeCell ref="D41:F44"/>
    <mergeCell ref="G41:M44"/>
    <mergeCell ref="N41:V42"/>
    <mergeCell ref="W41:Y44"/>
    <mergeCell ref="Z41:AD44"/>
    <mergeCell ref="BM38:BN39"/>
    <mergeCell ref="BO38:BP39"/>
    <mergeCell ref="N39:V40"/>
    <mergeCell ref="BF40:BG41"/>
    <mergeCell ref="BH40:BL41"/>
    <mergeCell ref="BM40:BN41"/>
    <mergeCell ref="BO40:BP41"/>
    <mergeCell ref="AE41:AK44"/>
    <mergeCell ref="AL41:AN44"/>
    <mergeCell ref="AO41:AO44"/>
    <mergeCell ref="AP37:AR40"/>
    <mergeCell ref="AS37:AS40"/>
    <mergeCell ref="AT37:AY40"/>
    <mergeCell ref="AZ37:BA40"/>
    <mergeCell ref="BF38:BG39"/>
    <mergeCell ref="BH38:BL39"/>
    <mergeCell ref="B37:C40"/>
    <mergeCell ref="D37:F40"/>
    <mergeCell ref="G37:M40"/>
    <mergeCell ref="N37:V38"/>
    <mergeCell ref="W37:Y40"/>
    <mergeCell ref="Z37:AD40"/>
    <mergeCell ref="BM34:BN35"/>
    <mergeCell ref="BO34:BP35"/>
    <mergeCell ref="N35:V36"/>
    <mergeCell ref="BF36:BG37"/>
    <mergeCell ref="BH36:BL37"/>
    <mergeCell ref="BM36:BN37"/>
    <mergeCell ref="BO36:BP37"/>
    <mergeCell ref="AE37:AK40"/>
    <mergeCell ref="AL37:AN40"/>
    <mergeCell ref="AO37:AO40"/>
    <mergeCell ref="AP33:AR36"/>
    <mergeCell ref="AS33:AS36"/>
    <mergeCell ref="AT33:AY36"/>
    <mergeCell ref="AZ33:BA36"/>
    <mergeCell ref="BF34:BG35"/>
    <mergeCell ref="BH34:BL35"/>
    <mergeCell ref="B33:C36"/>
    <mergeCell ref="D33:F36"/>
    <mergeCell ref="G33:M36"/>
    <mergeCell ref="N33:V34"/>
    <mergeCell ref="W33:Y36"/>
    <mergeCell ref="Z33:AD36"/>
    <mergeCell ref="BM30:BN31"/>
    <mergeCell ref="BO30:BP31"/>
    <mergeCell ref="N31:V32"/>
    <mergeCell ref="BF32:BG33"/>
    <mergeCell ref="BH32:BL33"/>
    <mergeCell ref="BM32:BN33"/>
    <mergeCell ref="BO32:BP33"/>
    <mergeCell ref="AE33:AK36"/>
    <mergeCell ref="AL33:AN36"/>
    <mergeCell ref="AO33:AO36"/>
    <mergeCell ref="AP29:AR32"/>
    <mergeCell ref="AS29:AS32"/>
    <mergeCell ref="AT29:AY32"/>
    <mergeCell ref="AZ29:BA32"/>
    <mergeCell ref="BF30:BG31"/>
    <mergeCell ref="BH30:BL31"/>
    <mergeCell ref="B29:C32"/>
    <mergeCell ref="D29:F32"/>
    <mergeCell ref="G29:M32"/>
    <mergeCell ref="N29:V30"/>
    <mergeCell ref="W29:Y32"/>
    <mergeCell ref="Z29:AD32"/>
    <mergeCell ref="BM26:BN27"/>
    <mergeCell ref="BO26:BP27"/>
    <mergeCell ref="N27:V28"/>
    <mergeCell ref="BF28:BG29"/>
    <mergeCell ref="BH28:BL29"/>
    <mergeCell ref="BM28:BN29"/>
    <mergeCell ref="BO28:BP29"/>
    <mergeCell ref="AE29:AK32"/>
    <mergeCell ref="AL29:AN32"/>
    <mergeCell ref="AO29:AO32"/>
    <mergeCell ref="AP25:AR28"/>
    <mergeCell ref="AS25:AS28"/>
    <mergeCell ref="AT25:AY28"/>
    <mergeCell ref="AZ25:BA28"/>
    <mergeCell ref="BF26:BG27"/>
    <mergeCell ref="BH26:BL27"/>
    <mergeCell ref="B25:C28"/>
    <mergeCell ref="D25:F28"/>
    <mergeCell ref="G25:M28"/>
    <mergeCell ref="N25:V26"/>
    <mergeCell ref="W25:Y28"/>
    <mergeCell ref="Z25:AD28"/>
    <mergeCell ref="BM22:BN23"/>
    <mergeCell ref="BO22:BP23"/>
    <mergeCell ref="N23:V24"/>
    <mergeCell ref="BF24:BG25"/>
    <mergeCell ref="BH24:BL25"/>
    <mergeCell ref="BM24:BN25"/>
    <mergeCell ref="BO24:BP25"/>
    <mergeCell ref="AE25:AK28"/>
    <mergeCell ref="AL25:AN28"/>
    <mergeCell ref="AO25:AO28"/>
    <mergeCell ref="AP21:AR24"/>
    <mergeCell ref="AS21:AS24"/>
    <mergeCell ref="AT21:AY24"/>
    <mergeCell ref="AZ21:BA24"/>
    <mergeCell ref="BF22:BG23"/>
    <mergeCell ref="BH22:BL23"/>
    <mergeCell ref="B21:C24"/>
    <mergeCell ref="D21:F24"/>
    <mergeCell ref="G21:M24"/>
    <mergeCell ref="N21:V22"/>
    <mergeCell ref="W21:Y24"/>
    <mergeCell ref="Z21:AD24"/>
    <mergeCell ref="N19:V20"/>
    <mergeCell ref="BF20:BG21"/>
    <mergeCell ref="BH20:BL21"/>
    <mergeCell ref="BM20:BN21"/>
    <mergeCell ref="BO20:BP21"/>
    <mergeCell ref="AE21:AK24"/>
    <mergeCell ref="AL21:AN24"/>
    <mergeCell ref="AO21:AO24"/>
    <mergeCell ref="Z17:AD20"/>
    <mergeCell ref="AE17:AK20"/>
    <mergeCell ref="AL17:AO20"/>
    <mergeCell ref="AP17:AS20"/>
    <mergeCell ref="AT17:BA20"/>
    <mergeCell ref="BF18:BG19"/>
    <mergeCell ref="BH18:BL19"/>
    <mergeCell ref="BM18:BN19"/>
    <mergeCell ref="BF16:BG17"/>
    <mergeCell ref="BH16:BL17"/>
    <mergeCell ref="BM16:BN17"/>
    <mergeCell ref="BO16:BP17"/>
    <mergeCell ref="B17:C20"/>
    <mergeCell ref="D17:F20"/>
    <mergeCell ref="G17:M20"/>
    <mergeCell ref="N17:V18"/>
    <mergeCell ref="W17:Y20"/>
    <mergeCell ref="BO18:BP19"/>
    <mergeCell ref="BF12:BG13"/>
    <mergeCell ref="BH12:BL13"/>
    <mergeCell ref="BM12:BN13"/>
    <mergeCell ref="BO12:BP13"/>
    <mergeCell ref="AK14:AM15"/>
    <mergeCell ref="BF14:BG15"/>
    <mergeCell ref="BH14:BL15"/>
    <mergeCell ref="BM14:BN15"/>
    <mergeCell ref="H12:I13"/>
    <mergeCell ref="AK12:AM13"/>
    <mergeCell ref="BO14:BP15"/>
    <mergeCell ref="I14:AE15"/>
    <mergeCell ref="J12:P13"/>
    <mergeCell ref="U12:V13"/>
    <mergeCell ref="Q12:T13"/>
    <mergeCell ref="BF6:BG7"/>
    <mergeCell ref="BH6:BL7"/>
    <mergeCell ref="BM6:BN7"/>
    <mergeCell ref="BO6:BP7"/>
    <mergeCell ref="BM8:BN9"/>
    <mergeCell ref="BO8:BP9"/>
    <mergeCell ref="BF10:BG11"/>
    <mergeCell ref="BH10:BL11"/>
    <mergeCell ref="BM10:BN11"/>
    <mergeCell ref="BO10:BP11"/>
    <mergeCell ref="BF8:BG9"/>
    <mergeCell ref="BH8:BL9"/>
    <mergeCell ref="BF2:BG3"/>
    <mergeCell ref="BH2:BL3"/>
    <mergeCell ref="BM2:BN3"/>
    <mergeCell ref="BO2:BP3"/>
    <mergeCell ref="BR2:BV3"/>
    <mergeCell ref="BW2:CA3"/>
    <mergeCell ref="BF4:BG5"/>
    <mergeCell ref="BH4:BL5"/>
    <mergeCell ref="BM4:BN5"/>
    <mergeCell ref="BO4:BP5"/>
    <mergeCell ref="AN12:BA13"/>
    <mergeCell ref="AN14:BA15"/>
    <mergeCell ref="AK8:AK11"/>
    <mergeCell ref="W12:AE13"/>
    <mergeCell ref="H8:H11"/>
    <mergeCell ref="H14:H15"/>
    <mergeCell ref="AF8:AJ11"/>
    <mergeCell ref="AF12:AJ15"/>
    <mergeCell ref="B2:BA6"/>
    <mergeCell ref="B8:G11"/>
    <mergeCell ref="AL8:BA11"/>
    <mergeCell ref="I8:AE11"/>
    <mergeCell ref="B12:G15"/>
  </mergeCells>
  <phoneticPr fontId="1"/>
  <dataValidations disablePrompts="1" count="3">
    <dataValidation type="list" allowBlank="1" showInputMessage="1" showErrorMessage="1" sqref="AL21:AN68" xr:uid="{00000000-0002-0000-0000-000000000000}">
      <formula1>"　,1,2,3,4,5,6"</formula1>
    </dataValidation>
    <dataValidation type="list" allowBlank="1" showInputMessage="1" showErrorMessage="1" sqref="W21:Y68" xr:uid="{00000000-0002-0000-0000-000001000000}">
      <formula1>"　,男,女"</formula1>
    </dataValidation>
    <dataValidation type="list" allowBlank="1" showInputMessage="1" showErrorMessage="1" sqref="D21:F68" xr:uid="{00000000-0002-0000-0000-000002000000}">
      <formula1>"　,1,2,3,4,5,6,7,8,9,10,11,12,※12,13,14,15,16,17,18,19,※19,20,21,22,23,24,25,26,27,28,29,30,31,32,33,34,35,36,※36,37,※37,38,※38"</formula1>
    </dataValidation>
  </dataValidations>
  <hyperlinks>
    <hyperlink ref="G77" r:id="rId1" display="TEL:0244-46-2124　FAX:0244-46-5684　E-Mail:sports@city.minamisoma.lg.jp" xr:uid="{00000000-0004-0000-0000-000000000000}"/>
  </hyperlinks>
  <pageMargins left="0.51181102362204722" right="0.19685039370078741" top="0.31496062992125984" bottom="0.19685039370078741" header="0.51181102362204722" footer="0.19685039370078741"/>
  <pageSetup paperSize="9" scale="85" orientation="portrait" r:id="rId2"/>
  <headerFooter alignWithMargins="0"/>
  <rowBreaks count="1" manualBreakCount="1">
    <brk id="98" max="5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R7_団体申込書</vt:lpstr>
      <vt:lpstr>'R7_団体申込書'!Print_Area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中野直良</dc:creator>
  <cp:lastModifiedBy>末永亨</cp:lastModifiedBy>
  <cp:lastPrinted>2025-06-12T05:40:44Z</cp:lastPrinted>
  <dcterms:created xsi:type="dcterms:W3CDTF">2003-06-12T04:26:56Z</dcterms:created>
  <dcterms:modified xsi:type="dcterms:W3CDTF">2025-06-12T07:41:57Z</dcterms:modified>
</cp:coreProperties>
</file>