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97A80CD1-E413-4C15-B2C0-0ECAB4A5C093}" xr6:coauthVersionLast="47" xr6:coauthVersionMax="47" xr10:uidLastSave="{00000000-0000-0000-0000-000000000000}"/>
  <bookViews>
    <workbookView xWindow="28680" yWindow="-60" windowWidth="29040" windowHeight="15720" firstSheet="11" activeTab="13" xr2:uid="{423ED4AC-CBD5-49FE-BD60-2ADDD87BF80D}"/>
  </bookViews>
  <sheets>
    <sheet name="様式５ー５" sheetId="69" r:id="rId1"/>
    <sheet name="様式５-６" sheetId="78" r:id="rId2"/>
    <sheet name="様式５ー７" sheetId="61" r:id="rId3"/>
    <sheet name="様式6ー15" sheetId="55" r:id="rId4"/>
    <sheet name="様式6ー16" sheetId="60" r:id="rId5"/>
    <sheet name="様式7ー5" sheetId="65" r:id="rId6"/>
    <sheet name="様式7ー6" sheetId="75" r:id="rId7"/>
    <sheet name="様式８ー10 " sheetId="63" r:id="rId8"/>
    <sheet name="様式8ー11" sheetId="67" r:id="rId9"/>
    <sheet name="様式８－12" sheetId="77" r:id="rId10"/>
    <sheet name="様式11ー15" sheetId="79" r:id="rId11"/>
    <sheet name="様式11-16" sheetId="80" r:id="rId12"/>
    <sheet name="様式11－17" sheetId="81" r:id="rId13"/>
    <sheet name="様式11-18" sheetId="82" r:id="rId14"/>
    <sheet name="様式●ー●　チェックリスト" sheetId="51" state="hidden" r:id="rId15"/>
  </sheets>
  <definedNames>
    <definedName name="____N900110" localSheetId="11">#REF!</definedName>
    <definedName name="____N900110" localSheetId="12">#REF!</definedName>
    <definedName name="____N900110">#REF!</definedName>
    <definedName name="___N900110" localSheetId="11">#REF!</definedName>
    <definedName name="___N900110" localSheetId="12">#REF!</definedName>
    <definedName name="___N900110">#REF!</definedName>
    <definedName name="__N900110" localSheetId="11">#REF!</definedName>
    <definedName name="__N900110" localSheetId="12">#REF!</definedName>
    <definedName name="__N900110">#REF!</definedName>
    <definedName name="_xlnm._FilterDatabase" localSheetId="11" hidden="1">'様式11-16'!#REF!</definedName>
    <definedName name="_xlnm._FilterDatabase" localSheetId="12" hidden="1">'様式11－17'!#REF!</definedName>
    <definedName name="_N900110" localSheetId="11">#REF!</definedName>
    <definedName name="_N900110" localSheetId="12">#REF!</definedName>
    <definedName name="_N900110" localSheetId="0">#REF!</definedName>
    <definedName name="_N900110" localSheetId="1">#REF!</definedName>
    <definedName name="_N900110" localSheetId="3">#REF!</definedName>
    <definedName name="_N900110" localSheetId="4">#REF!</definedName>
    <definedName name="_N900110" localSheetId="5">#REF!</definedName>
    <definedName name="_N900110" localSheetId="6">#REF!</definedName>
    <definedName name="_N900110" localSheetId="9">#REF!</definedName>
    <definedName name="_N900110" localSheetId="7">#REF!</definedName>
    <definedName name="_N900110" localSheetId="8">#REF!</definedName>
    <definedName name="_N900110">#REF!</definedName>
    <definedName name="Ｆ_４" localSheetId="11">#REF!</definedName>
    <definedName name="Ｆ_４" localSheetId="12">#REF!</definedName>
    <definedName name="Ｆ_４" localSheetId="0">#REF!</definedName>
    <definedName name="Ｆ_４" localSheetId="1">#REF!</definedName>
    <definedName name="Ｆ_４" localSheetId="3">#REF!</definedName>
    <definedName name="Ｆ_４" localSheetId="4">#REF!</definedName>
    <definedName name="Ｆ_４" localSheetId="5">#REF!</definedName>
    <definedName name="Ｆ_４" localSheetId="6">#REF!</definedName>
    <definedName name="Ｆ_４" localSheetId="9">#REF!</definedName>
    <definedName name="Ｆ_４" localSheetId="7">#REF!</definedName>
    <definedName name="Ｆ_４" localSheetId="8">#REF!</definedName>
    <definedName name="Ｆ_４">#REF!</definedName>
    <definedName name="ISFORMULA">#REF!</definedName>
    <definedName name="ｊｊ" localSheetId="11">#REF!</definedName>
    <definedName name="ｊｊ" localSheetId="12">#REF!</definedName>
    <definedName name="ｊｊ" localSheetId="0">#REF!</definedName>
    <definedName name="ｊｊ" localSheetId="1">#REF!</definedName>
    <definedName name="ｊｊ" localSheetId="3">#REF!</definedName>
    <definedName name="ｊｊ" localSheetId="4">#REF!</definedName>
    <definedName name="ｊｊ" localSheetId="5">#REF!</definedName>
    <definedName name="ｊｊ" localSheetId="6">#REF!</definedName>
    <definedName name="ｊｊ" localSheetId="9">#REF!</definedName>
    <definedName name="ｊｊ" localSheetId="7">#REF!</definedName>
    <definedName name="ｊｊ" localSheetId="8">#REF!</definedName>
    <definedName name="ｊｊ">#REF!</definedName>
    <definedName name="ｋｋ" localSheetId="11">#REF!</definedName>
    <definedName name="ｋｋ" localSheetId="12">#REF!</definedName>
    <definedName name="ｋｋ" localSheetId="0">#REF!</definedName>
    <definedName name="ｋｋ" localSheetId="1">#REF!</definedName>
    <definedName name="ｋｋ" localSheetId="3">#REF!</definedName>
    <definedName name="ｋｋ" localSheetId="4">#REF!</definedName>
    <definedName name="ｋｋ" localSheetId="5">#REF!</definedName>
    <definedName name="ｋｋ" localSheetId="6">#REF!</definedName>
    <definedName name="ｋｋ" localSheetId="9">#REF!</definedName>
    <definedName name="ｋｋ" localSheetId="7">#REF!</definedName>
    <definedName name="ｋｋ" localSheetId="8">#REF!</definedName>
    <definedName name="ｋｋ">#REF!</definedName>
    <definedName name="ｋｓｋｓｋｋｓ" localSheetId="11">#REF!</definedName>
    <definedName name="ｋｓｋｓｋｋｓ" localSheetId="12">#REF!</definedName>
    <definedName name="ｋｓｋｓｋｋｓ" localSheetId="0">#REF!</definedName>
    <definedName name="ｋｓｋｓｋｋｓ" localSheetId="1">#REF!</definedName>
    <definedName name="ｋｓｋｓｋｋｓ" localSheetId="3">#REF!</definedName>
    <definedName name="ｋｓｋｓｋｋｓ" localSheetId="4">#REF!</definedName>
    <definedName name="ｋｓｋｓｋｋｓ" localSheetId="5">#REF!</definedName>
    <definedName name="ｋｓｋｓｋｋｓ" localSheetId="6">#REF!</definedName>
    <definedName name="ｋｓｋｓｋｋｓ" localSheetId="9">#REF!</definedName>
    <definedName name="ｋｓｋｓｋｋｓ" localSheetId="7">#REF!</definedName>
    <definedName name="ｋｓｋｓｋｋｓ" localSheetId="8">#REF!</definedName>
    <definedName name="ｋｓｋｓｋｋｓ">#REF!</definedName>
    <definedName name="LFT_大項目比較表" localSheetId="11">#REF!</definedName>
    <definedName name="LFT_大項目比較表" localSheetId="12">#REF!</definedName>
    <definedName name="LFT_大項目比較表" localSheetId="0">#REF!</definedName>
    <definedName name="LFT_大項目比較表" localSheetId="1">#REF!</definedName>
    <definedName name="LFT_大項目比較表" localSheetId="3">#REF!</definedName>
    <definedName name="LFT_大項目比較表" localSheetId="4">#REF!</definedName>
    <definedName name="LFT_大項目比較表" localSheetId="5">#REF!</definedName>
    <definedName name="LFT_大項目比較表" localSheetId="6">#REF!</definedName>
    <definedName name="LFT_大項目比較表" localSheetId="9">#REF!</definedName>
    <definedName name="LFT_大項目比較表" localSheetId="7">#REF!</definedName>
    <definedName name="LFT_大項目比較表" localSheetId="8">#REF!</definedName>
    <definedName name="LFT_大項目比較表">#REF!</definedName>
    <definedName name="ｌｌｌ" localSheetId="11">#REF!</definedName>
    <definedName name="ｌｌｌ" localSheetId="12">#REF!</definedName>
    <definedName name="ｌｌｌ" localSheetId="0">#REF!</definedName>
    <definedName name="ｌｌｌ" localSheetId="1">#REF!</definedName>
    <definedName name="ｌｌｌ" localSheetId="3">#REF!</definedName>
    <definedName name="ｌｌｌ" localSheetId="4">#REF!</definedName>
    <definedName name="ｌｌｌ" localSheetId="5">#REF!</definedName>
    <definedName name="ｌｌｌ" localSheetId="6">#REF!</definedName>
    <definedName name="ｌｌｌ" localSheetId="9">#REF!</definedName>
    <definedName name="ｌｌｌ" localSheetId="7">#REF!</definedName>
    <definedName name="ｌｌｌ" localSheetId="8">#REF!</definedName>
    <definedName name="ｌｌｌ">#REF!</definedName>
    <definedName name="ＮＰ_６．８" localSheetId="11">#REF!</definedName>
    <definedName name="ＮＰ_６．８" localSheetId="12">#REF!</definedName>
    <definedName name="ＮＰ_６．８" localSheetId="0">#REF!</definedName>
    <definedName name="ＮＰ_６．８" localSheetId="1">#REF!</definedName>
    <definedName name="ＮＰ_６．８" localSheetId="3">#REF!</definedName>
    <definedName name="ＮＰ_６．８" localSheetId="4">#REF!</definedName>
    <definedName name="ＮＰ_６．８" localSheetId="5">#REF!</definedName>
    <definedName name="ＮＰ_６．８" localSheetId="6">#REF!</definedName>
    <definedName name="ＮＰ_６．８" localSheetId="9">#REF!</definedName>
    <definedName name="ＮＰ_６．８" localSheetId="7">#REF!</definedName>
    <definedName name="ＮＰ_６．８" localSheetId="8">#REF!</definedName>
    <definedName name="ＮＰ_６．８">#REF!</definedName>
    <definedName name="Ｐ_５" localSheetId="11">#REF!</definedName>
    <definedName name="Ｐ_５" localSheetId="12">#REF!</definedName>
    <definedName name="Ｐ_５" localSheetId="0">#REF!</definedName>
    <definedName name="Ｐ_５" localSheetId="1">#REF!</definedName>
    <definedName name="Ｐ_５" localSheetId="3">#REF!</definedName>
    <definedName name="Ｐ_５" localSheetId="4">#REF!</definedName>
    <definedName name="Ｐ_５" localSheetId="5">#REF!</definedName>
    <definedName name="Ｐ_５" localSheetId="6">#REF!</definedName>
    <definedName name="Ｐ_５" localSheetId="9">#REF!</definedName>
    <definedName name="Ｐ_５" localSheetId="7">#REF!</definedName>
    <definedName name="Ｐ_５" localSheetId="8">#REF!</definedName>
    <definedName name="Ｐ_５">#REF!</definedName>
    <definedName name="Ｐ_８" localSheetId="11">#REF!</definedName>
    <definedName name="Ｐ_８" localSheetId="12">#REF!</definedName>
    <definedName name="Ｐ_８" localSheetId="0">#REF!</definedName>
    <definedName name="Ｐ_８" localSheetId="1">#REF!</definedName>
    <definedName name="Ｐ_８" localSheetId="3">#REF!</definedName>
    <definedName name="Ｐ_８" localSheetId="4">#REF!</definedName>
    <definedName name="Ｐ_８" localSheetId="5">#REF!</definedName>
    <definedName name="Ｐ_８" localSheetId="6">#REF!</definedName>
    <definedName name="Ｐ_８" localSheetId="9">#REF!</definedName>
    <definedName name="Ｐ_８" localSheetId="7">#REF!</definedName>
    <definedName name="Ｐ_８" localSheetId="8">#REF!</definedName>
    <definedName name="Ｐ_８">#REF!</definedName>
    <definedName name="_xlnm.Print_Area" localSheetId="14">'様式●ー●　チェックリスト'!$A$1:$J$955</definedName>
    <definedName name="_xlnm.Print_Area" localSheetId="11">'様式11-16'!$A$1:$R$38</definedName>
    <definedName name="_xlnm.Print_Area" localSheetId="12">'様式11－17'!$A$1:$Q$60</definedName>
    <definedName name="_xlnm.Print_Area" localSheetId="13">'様式11-18'!$A$1:$J$98</definedName>
    <definedName name="_xlnm.Print_Area" localSheetId="0">様式５ー５!$B$1:$AE$57</definedName>
    <definedName name="_xlnm.Print_Area" localSheetId="2">様式５ー７!$B$1:$M$30</definedName>
    <definedName name="_xlnm.Print_Area" localSheetId="1">'様式５-６'!$B$1:$H$39</definedName>
    <definedName name="_xlnm.Print_Area" localSheetId="3">様式6ー15!$B$1:$K$24</definedName>
    <definedName name="_xlnm.Print_Area" localSheetId="4">様式6ー16!$B$1:$K$50</definedName>
    <definedName name="_xlnm.Print_Area" localSheetId="5">様式7ー5!$B$1:$AB$51</definedName>
    <definedName name="_xlnm.Print_Area" localSheetId="6">様式7ー6!$B$1:$AA$32</definedName>
    <definedName name="_xlnm.Print_Area" localSheetId="9">'様式８－12'!$A$1:$Z$44</definedName>
    <definedName name="_xlnm.Print_Area" localSheetId="7">'様式８ー10 '!$B$1:$G$26</definedName>
    <definedName name="_xlnm.Print_Area" localSheetId="8">様式8ー11!$B$1:$AA$36</definedName>
    <definedName name="print_title" localSheetId="11">#REF!</definedName>
    <definedName name="print_title" localSheetId="12">#REF!</definedName>
    <definedName name="print_title" localSheetId="0">#REF!</definedName>
    <definedName name="print_title" localSheetId="1">#REF!</definedName>
    <definedName name="print_title" localSheetId="3">#REF!</definedName>
    <definedName name="print_title" localSheetId="4">#REF!</definedName>
    <definedName name="print_title" localSheetId="5">#REF!</definedName>
    <definedName name="print_title" localSheetId="6">#REF!</definedName>
    <definedName name="print_title" localSheetId="9">#REF!</definedName>
    <definedName name="print_title" localSheetId="7">#REF!</definedName>
    <definedName name="print_title" localSheetId="8">#REF!</definedName>
    <definedName name="print_title">#REF!</definedName>
    <definedName name="_xlnm.Print_Titles" localSheetId="14">'様式●ー●　チェックリスト'!$5:$6</definedName>
    <definedName name="_xlnm.Print_Titles" localSheetId="12">'様式11－17'!$14:$15</definedName>
    <definedName name="_xlnm.Print_Titles" localSheetId="13">'様式11-18'!$5:$6</definedName>
    <definedName name="sss" localSheetId="11">#REF!</definedName>
    <definedName name="sss" localSheetId="12">#REF!</definedName>
    <definedName name="sss" localSheetId="0">#REF!</definedName>
    <definedName name="sss" localSheetId="1">#REF!</definedName>
    <definedName name="sss" localSheetId="3">#REF!</definedName>
    <definedName name="sss" localSheetId="4">#REF!</definedName>
    <definedName name="sss" localSheetId="5">#REF!</definedName>
    <definedName name="sss" localSheetId="6">#REF!</definedName>
    <definedName name="sss" localSheetId="9">#REF!</definedName>
    <definedName name="sss" localSheetId="7">#REF!</definedName>
    <definedName name="sss" localSheetId="8">#REF!</definedName>
    <definedName name="sss">#REF!</definedName>
    <definedName name="Ｔ_１０" localSheetId="11">#REF!</definedName>
    <definedName name="Ｔ_１０" localSheetId="12">#REF!</definedName>
    <definedName name="Ｔ_１０" localSheetId="0">#REF!</definedName>
    <definedName name="Ｔ_１０" localSheetId="1">#REF!</definedName>
    <definedName name="Ｔ_１０" localSheetId="3">#REF!</definedName>
    <definedName name="Ｔ_１０" localSheetId="4">#REF!</definedName>
    <definedName name="Ｔ_１０" localSheetId="5">#REF!</definedName>
    <definedName name="Ｔ_１０" localSheetId="6">#REF!</definedName>
    <definedName name="Ｔ_１０" localSheetId="9">#REF!</definedName>
    <definedName name="Ｔ_１０" localSheetId="7">#REF!</definedName>
    <definedName name="Ｔ_１０" localSheetId="8">#REF!</definedName>
    <definedName name="Ｔ_１０">#REF!</definedName>
    <definedName name="t_15" localSheetId="11">#REF!</definedName>
    <definedName name="t_15" localSheetId="12">#REF!</definedName>
    <definedName name="t_15" localSheetId="0">#REF!</definedName>
    <definedName name="t_15" localSheetId="1">#REF!</definedName>
    <definedName name="t_15" localSheetId="3">#REF!</definedName>
    <definedName name="t_15" localSheetId="4">#REF!</definedName>
    <definedName name="t_15" localSheetId="5">#REF!</definedName>
    <definedName name="t_15" localSheetId="6">#REF!</definedName>
    <definedName name="t_15" localSheetId="9">#REF!</definedName>
    <definedName name="t_15" localSheetId="7">#REF!</definedName>
    <definedName name="t_15" localSheetId="8">#REF!</definedName>
    <definedName name="t_15">#REF!</definedName>
    <definedName name="Z_068523E1_798D_11DB_8B93_00A0B0553127_.wvu.Cols" localSheetId="11" hidden="1">'様式11-16'!#REF!,'様式11-16'!#REF!</definedName>
    <definedName name="Z_068523E1_798D_11DB_8B93_00A0B0553127_.wvu.Cols" localSheetId="12" hidden="1">'様式11－17'!#REF!,'様式11－17'!#REF!</definedName>
    <definedName name="Z_068523E1_798D_11DB_8B93_00A0B0553127_.wvu.FilterData" localSheetId="11" hidden="1">'様式11-16'!#REF!</definedName>
    <definedName name="Z_068523E1_798D_11DB_8B93_00A0B0553127_.wvu.FilterData" localSheetId="12" hidden="1">'様式11－17'!#REF!</definedName>
    <definedName name="Z_084AE120_92E3_11D5_B1AB_00A0C9E26D76_.wvu.PrintArea" localSheetId="0" hidden="1">様式５ー５!$B$1:$AE$49</definedName>
    <definedName name="Z_084AE120_92E3_11D5_B1AB_00A0C9E26D76_.wvu.Rows" localSheetId="0" hidden="1">様式５ー５!#REF!</definedName>
    <definedName name="Z_09A9CD79_5479_4C67_BCAC_B590562BB628_.wvu.FilterData" localSheetId="11" hidden="1">'様式11-16'!#REF!</definedName>
    <definedName name="Z_09A9CD79_5479_4C67_BCAC_B590562BB628_.wvu.FilterData" localSheetId="12" hidden="1">'様式11－17'!#REF!</definedName>
    <definedName name="Z_11F762B7_87B5_436F_A91E_603D26C05DEC_.wvu.FilterData" localSheetId="11" hidden="1">'様式11-16'!#REF!</definedName>
    <definedName name="Z_11F762B7_87B5_436F_A91E_603D26C05DEC_.wvu.FilterData" localSheetId="12" hidden="1">'様式11－17'!#REF!</definedName>
    <definedName name="Z_11F762B7_87B5_436F_A91E_603D26C05DEC_.wvu.PrintArea" localSheetId="11" hidden="1">'様式11-16'!$A$2:$L$2</definedName>
    <definedName name="Z_11F762B7_87B5_436F_A91E_603D26C05DEC_.wvu.PrintArea" localSheetId="12" hidden="1">'様式11－17'!$A$2:$Q$2</definedName>
    <definedName name="Z_11F762B7_87B5_436F_A91E_603D26C05DEC_.wvu.PrintTitles" localSheetId="11" hidden="1">'様式11-16'!$2:$2</definedName>
    <definedName name="Z_11F762B7_87B5_436F_A91E_603D26C05DEC_.wvu.PrintTitles" localSheetId="12" hidden="1">'様式11－17'!$2:$2</definedName>
    <definedName name="Z_11F762B7_87B5_436F_A91E_603D26C05DEC_.wvu.Rows" localSheetId="11" hidden="1">'様式11-16'!#REF!</definedName>
    <definedName name="Z_11F762B7_87B5_436F_A91E_603D26C05DEC_.wvu.Rows" localSheetId="12" hidden="1">'様式11－17'!#REF!</definedName>
    <definedName name="Z_578E8B07_F4BD_4AC7_9B64_D40BC503DCBD_.wvu.FilterData" localSheetId="11" hidden="1">'様式11-16'!#REF!</definedName>
    <definedName name="Z_578E8B07_F4BD_4AC7_9B64_D40BC503DCBD_.wvu.FilterData" localSheetId="12" hidden="1">'様式11－17'!#REF!</definedName>
    <definedName name="Z_5E961C25_E2E2_4B7F_BE71_3BDDBABE7FF3_.wvu.FilterData" localSheetId="11" hidden="1">'様式11-16'!#REF!</definedName>
    <definedName name="Z_5E961C25_E2E2_4B7F_BE71_3BDDBABE7FF3_.wvu.FilterData" localSheetId="12" hidden="1">'様式11－17'!#REF!</definedName>
    <definedName name="Z_5E961C25_E2E2_4B7F_BE71_3BDDBABE7FF3_.wvu.PrintArea" localSheetId="11" hidden="1">'様式11-16'!$A$2:$L$2</definedName>
    <definedName name="Z_5E961C25_E2E2_4B7F_BE71_3BDDBABE7FF3_.wvu.PrintArea" localSheetId="12" hidden="1">'様式11－17'!$A$2:$Q$2</definedName>
    <definedName name="Z_6C4EE961_205A_4278_AE3E_714A2AB2D97D_.wvu.FilterData" localSheetId="11" hidden="1">'様式11-16'!#REF!</definedName>
    <definedName name="Z_6C4EE961_205A_4278_AE3E_714A2AB2D97D_.wvu.FilterData" localSheetId="12" hidden="1">'様式11－17'!#REF!</definedName>
    <definedName name="Z_6C71E34B_BD44_4008_BCAF_A77CB4E473C1_.wvu.FilterData" localSheetId="11" hidden="1">'様式11-16'!#REF!</definedName>
    <definedName name="Z_6C71E34B_BD44_4008_BCAF_A77CB4E473C1_.wvu.FilterData" localSheetId="12" hidden="1">'様式11－17'!#REF!</definedName>
    <definedName name="Z_6FA4AA9D_6F18_4709_9330_E4F3DC4AD90F_.wvu.FilterData" localSheetId="11" hidden="1">'様式11-16'!#REF!</definedName>
    <definedName name="Z_6FA4AA9D_6F18_4709_9330_E4F3DC4AD90F_.wvu.FilterData" localSheetId="12" hidden="1">'様式11－17'!#REF!</definedName>
    <definedName name="Z_6FA4AA9D_6F18_4709_9330_E4F3DC4AD90F_.wvu.PrintArea" localSheetId="11" hidden="1">'様式11-16'!$A$2:$L$2</definedName>
    <definedName name="Z_6FA4AA9D_6F18_4709_9330_E4F3DC4AD90F_.wvu.PrintArea" localSheetId="12" hidden="1">'様式11－17'!$A$2:$Q$2</definedName>
    <definedName name="Z_70AB0C27_205E_414B_B9DB_FF181C64D047_.wvu.FilterData" localSheetId="11" hidden="1">'様式11-16'!#REF!</definedName>
    <definedName name="Z_70AB0C27_205E_414B_B9DB_FF181C64D047_.wvu.FilterData" localSheetId="12" hidden="1">'様式11－17'!#REF!</definedName>
    <definedName name="Z_742D71E0_95CC_11D5_947E_004026A90764_.wvu.PrintArea" localSheetId="0" hidden="1">様式５ー５!$B$1:$AE$49</definedName>
    <definedName name="Z_742D71E0_95CC_11D5_947E_004026A90764_.wvu.Rows" localSheetId="0" hidden="1">様式５ー５!#REF!</definedName>
    <definedName name="Z_794C1312_BF06_47B8_AF1C_59D3006A436C_.wvu.FilterData" localSheetId="11" hidden="1">'様式11-16'!#REF!</definedName>
    <definedName name="Z_794C1312_BF06_47B8_AF1C_59D3006A436C_.wvu.FilterData" localSheetId="12" hidden="1">'様式11－17'!#REF!</definedName>
    <definedName name="Z_80953310_0D6E_4EB4_BD03_A8138CFCBC6B_.wvu.FilterData" localSheetId="11" hidden="1">'様式11-16'!#REF!</definedName>
    <definedName name="Z_80953310_0D6E_4EB4_BD03_A8138CFCBC6B_.wvu.FilterData" localSheetId="12" hidden="1">'様式11－17'!#REF!</definedName>
    <definedName name="Z_89CAAE2B_0705_48D7_803F_3095E2059424_.wvu.Cols" localSheetId="11" hidden="1">'様式11-16'!#REF!,'様式11-16'!#REF!,'様式11-16'!#REF!,'様式11-16'!#REF!,'様式11-16'!#REF!</definedName>
    <definedName name="Z_89CAAE2B_0705_48D7_803F_3095E2059424_.wvu.Cols" localSheetId="12" hidden="1">'様式11－17'!#REF!,'様式11－17'!#REF!,'様式11－17'!#REF!,'様式11－17'!#REF!,'様式11－17'!#REF!</definedName>
    <definedName name="Z_89CAAE2B_0705_48D7_803F_3095E2059424_.wvu.FilterData" localSheetId="11" hidden="1">'様式11-16'!#REF!</definedName>
    <definedName name="Z_89CAAE2B_0705_48D7_803F_3095E2059424_.wvu.FilterData" localSheetId="12" hidden="1">'様式11－17'!#REF!</definedName>
    <definedName name="Z_89CAAE2B_0705_48D7_803F_3095E2059424_.wvu.PrintArea" localSheetId="11" hidden="1">'様式11-16'!$A:$K</definedName>
    <definedName name="Z_89CAAE2B_0705_48D7_803F_3095E2059424_.wvu.PrintArea" localSheetId="12" hidden="1">'様式11－17'!$A:$Q</definedName>
    <definedName name="Z_89CAAE2B_0705_48D7_803F_3095E2059424_.wvu.PrintTitles" localSheetId="11" hidden="1">'様式11-16'!$A:$A,'様式11-16'!#REF!</definedName>
    <definedName name="Z_89CAAE2B_0705_48D7_803F_3095E2059424_.wvu.PrintTitles" localSheetId="12" hidden="1">'様式11－17'!$A:$A,'様式11－17'!#REF!</definedName>
    <definedName name="Z_89CAAE2B_0705_48D7_803F_3095E2059424_.wvu.Rows" localSheetId="11" hidden="1">'様式11-16'!#REF!,'様式11-16'!#REF!,'様式11-16'!#REF!,'様式11-16'!#REF!,'様式11-16'!#REF!,'様式11-16'!#REF!,'様式11-16'!#REF!,'様式11-16'!#REF!</definedName>
    <definedName name="Z_89CAAE2B_0705_48D7_803F_3095E2059424_.wvu.Rows" localSheetId="12" hidden="1">'様式11－17'!#REF!,'様式11－17'!#REF!,'様式11－17'!#REF!,'様式11－17'!#REF!,'様式11－17'!#REF!,'様式11－17'!#REF!,'様式11－17'!#REF!,'様式11－17'!#REF!</definedName>
    <definedName name="Z_8C490C24_2352_11DA_8646_000347984135_.wvu.FilterData" localSheetId="11" hidden="1">'様式11-16'!#REF!</definedName>
    <definedName name="Z_8C490C24_2352_11DA_8646_000347984135_.wvu.FilterData" localSheetId="12" hidden="1">'様式11－17'!#REF!</definedName>
    <definedName name="Z_8C490C24_2352_11DA_8646_000347984135_.wvu.PrintArea" localSheetId="11" hidden="1">'様式11-16'!$A$2:$L$2</definedName>
    <definedName name="Z_8C490C24_2352_11DA_8646_000347984135_.wvu.PrintArea" localSheetId="12" hidden="1">'様式11－17'!$A$2:$Q$2</definedName>
    <definedName name="Z_8C490C24_2352_11DA_8646_000347984135_.wvu.PrintTitles" localSheetId="11" hidden="1">'様式11-16'!$2:$2</definedName>
    <definedName name="Z_8C490C24_2352_11DA_8646_000347984135_.wvu.PrintTitles" localSheetId="12" hidden="1">'様式11－17'!$2:$2</definedName>
    <definedName name="Z_8C490C24_2352_11DA_8646_000347984135_.wvu.Rows" localSheetId="11" hidden="1">'様式11-16'!#REF!</definedName>
    <definedName name="Z_8C490C24_2352_11DA_8646_000347984135_.wvu.Rows" localSheetId="12" hidden="1">'様式11－17'!#REF!</definedName>
    <definedName name="Z_952E326E_EB92_4BA7_AE7E_4D332B9E20F0_.wvu.Cols" localSheetId="11" hidden="1">'様式11-16'!#REF!,'様式11-16'!#REF!,'様式11-16'!#REF!,'様式11-16'!#REF!,'様式11-16'!#REF!,'様式11-16'!#REF!</definedName>
    <definedName name="Z_952E326E_EB92_4BA7_AE7E_4D332B9E20F0_.wvu.Cols" localSheetId="12" hidden="1">'様式11－17'!#REF!,'様式11－17'!#REF!,'様式11－17'!#REF!,'様式11－17'!#REF!,'様式11－17'!#REF!,'様式11－17'!#REF!</definedName>
    <definedName name="Z_952E326E_EB92_4BA7_AE7E_4D332B9E20F0_.wvu.FilterData" localSheetId="11" hidden="1">'様式11-16'!#REF!</definedName>
    <definedName name="Z_952E326E_EB92_4BA7_AE7E_4D332B9E20F0_.wvu.FilterData" localSheetId="12" hidden="1">'様式11－17'!#REF!</definedName>
    <definedName name="Z_952E326E_EB92_4BA7_AE7E_4D332B9E20F0_.wvu.PrintArea" localSheetId="11" hidden="1">'様式11-16'!$A$2:$L$2</definedName>
    <definedName name="Z_952E326E_EB92_4BA7_AE7E_4D332B9E20F0_.wvu.PrintArea" localSheetId="12" hidden="1">'様式11－17'!$A$2:$Q$2</definedName>
    <definedName name="Z_952E326E_EB92_4BA7_AE7E_4D332B9E20F0_.wvu.Rows" localSheetId="11" hidden="1">'様式11-16'!#REF!,'様式11-16'!#REF!,'様式11-16'!#REF!,'様式11-16'!#REF!,'様式11-16'!#REF!,'様式11-16'!#REF!,'様式11-16'!#REF!,'様式11-16'!#REF!,'様式11-16'!#REF!,'様式11-16'!#REF!,'様式11-16'!#REF!,'様式11-16'!#REF!,'様式11-16'!#REF!,'様式11-16'!#REF!,'様式11-16'!#REF!,'様式11-16'!#REF!</definedName>
    <definedName name="Z_952E326E_EB92_4BA7_AE7E_4D332B9E20F0_.wvu.Rows" localSheetId="12" hidden="1">'様式11－17'!#REF!,'様式11－17'!#REF!,'様式11－17'!#REF!,'様式11－17'!#REF!,'様式11－17'!#REF!,'様式11－17'!#REF!,'様式11－17'!#REF!,'様式11－17'!#REF!,'様式11－17'!#REF!,'様式11－17'!#REF!,'様式11－17'!#REF!,'様式11－17'!#REF!,'様式11－17'!#REF!,'様式11－17'!#REF!,'様式11－17'!#REF!,'様式11－17'!#REF!</definedName>
    <definedName name="Z_97D477BA_44C1_45C7_9DB2_911BE0C49E96_.wvu.FilterData" localSheetId="11" hidden="1">'様式11-16'!#REF!</definedName>
    <definedName name="Z_97D477BA_44C1_45C7_9DB2_911BE0C49E96_.wvu.FilterData" localSheetId="12" hidden="1">'様式11－17'!#REF!</definedName>
    <definedName name="Z_AF1F5981_6E67_11D9_8486_000347E09AC7_.wvu.FilterData" localSheetId="11" hidden="1">'様式11-16'!#REF!</definedName>
    <definedName name="Z_AF1F5981_6E67_11D9_8486_000347E09AC7_.wvu.FilterData" localSheetId="12" hidden="1">'様式11－17'!#REF!</definedName>
    <definedName name="Z_AF1F5981_6E67_11D9_8486_000347E09AC7_.wvu.PrintArea" localSheetId="11" hidden="1">'様式11-16'!$A$2:$L$2</definedName>
    <definedName name="Z_AF1F5981_6E67_11D9_8486_000347E09AC7_.wvu.PrintArea" localSheetId="12" hidden="1">'様式11－17'!$A$2:$Q$2</definedName>
    <definedName name="Z_BF83AF82_30DB_11DA_8537_000347E09AC7_.wvu.FilterData" localSheetId="11" hidden="1">'様式11-16'!#REF!</definedName>
    <definedName name="Z_BF83AF82_30DB_11DA_8537_000347E09AC7_.wvu.FilterData" localSheetId="12" hidden="1">'様式11－17'!#REF!</definedName>
    <definedName name="Z_DB0B5780_957A_11D5_B6B0_0000F4971045_.wvu.PrintArea" localSheetId="0" hidden="1">様式５ー５!$B$1:$AE$49</definedName>
    <definedName name="Z_DB0B5780_957A_11D5_B6B0_0000F4971045_.wvu.Rows" localSheetId="0" hidden="1">様式５ー５!#REF!</definedName>
    <definedName name="Z_E75860E0_2B5E_11DA_8FC4_0002A57A3F1F_.wvu.FilterData" localSheetId="11" hidden="1">'様式11-16'!#REF!</definedName>
    <definedName name="Z_E75860E0_2B5E_11DA_8FC4_0002A57A3F1F_.wvu.FilterData" localSheetId="12" hidden="1">'様式11－17'!#REF!</definedName>
    <definedName name="Z_E75860E0_2B5E_11DA_8FC4_0002A57A3F1F_.wvu.PrintTitles" localSheetId="11" hidden="1">'様式11-16'!$2:$2</definedName>
    <definedName name="Z_E75860E0_2B5E_11DA_8FC4_0002A57A3F1F_.wvu.PrintTitles" localSheetId="12" hidden="1">'様式11－17'!$2:$2</definedName>
    <definedName name="Z_E75860E0_2B5E_11DA_8FC4_0002A57A3F1F_.wvu.Rows" localSheetId="11" hidden="1">'様式11-16'!#REF!</definedName>
    <definedName name="Z_E75860E0_2B5E_11DA_8FC4_0002A57A3F1F_.wvu.Rows" localSheetId="12" hidden="1">'様式11－17'!#REF!</definedName>
    <definedName name="Z_F7D15C46_9727_4BA7_86DA_F78876E50865_.wvu.FilterData" localSheetId="11" hidden="1">'様式11-16'!#REF!</definedName>
    <definedName name="Z_F7D15C46_9727_4BA7_86DA_F78876E50865_.wvu.FilterData" localSheetId="12" hidden="1">'様式11－17'!#REF!</definedName>
    <definedName name="Z_F7D15C46_9727_4BA7_86DA_F78876E50865_.wvu.PrintArea" localSheetId="11" hidden="1">'様式11-16'!$A$2:$L$2</definedName>
    <definedName name="Z_F7D15C46_9727_4BA7_86DA_F78876E50865_.wvu.PrintArea" localSheetId="12" hidden="1">'様式11－17'!$A$2:$Q$2</definedName>
    <definedName name="Z_FB26CFA0_A816_422E_9F32_B4175403BF93_.wvu.FilterData" localSheetId="11" hidden="1">'様式11-16'!#REF!</definedName>
    <definedName name="Z_FB26CFA0_A816_422E_9F32_B4175403BF93_.wvu.FilterData" localSheetId="12" hidden="1">'様式11－17'!#REF!</definedName>
    <definedName name="Z_FB26CFA0_A816_422E_9F32_B4175403BF93_.wvu.PrintArea" localSheetId="11" hidden="1">'様式11-16'!$A$2:$L$2</definedName>
    <definedName name="Z_FB26CFA0_A816_422E_9F32_B4175403BF93_.wvu.PrintArea" localSheetId="12" hidden="1">'様式11－17'!$A$2:$Q$2</definedName>
    <definedName name="Z_FF8CD20C_8689_47EF_AEBA_25E6FCE6106E_.wvu.FilterData" localSheetId="11" hidden="1">'様式11-16'!#REF!</definedName>
    <definedName name="Z_FF8CD20C_8689_47EF_AEBA_25E6FCE6106E_.wvu.FilterData" localSheetId="12" hidden="1">'様式11－17'!#REF!</definedName>
    <definedName name="あ">#REF!</definedName>
    <definedName name="い">#REF!</definedName>
    <definedName name="さ">#REF!</definedName>
    <definedName name="その他" localSheetId="0">#REF!</definedName>
    <definedName name="その他" localSheetId="1">#REF!</definedName>
    <definedName name="その他" localSheetId="3">#REF!</definedName>
    <definedName name="その他" localSheetId="4">#REF!</definedName>
    <definedName name="その他" localSheetId="5">#REF!</definedName>
    <definedName name="その他" localSheetId="6">#REF!</definedName>
    <definedName name="その他" localSheetId="7">#REF!</definedName>
    <definedName name="その他" localSheetId="8">#REF!</definedName>
    <definedName name="その他">#REF!</definedName>
    <definedName name="その他１" localSheetId="0">#REF!</definedName>
    <definedName name="その他１" localSheetId="1">#REF!</definedName>
    <definedName name="その他１" localSheetId="3">#REF!</definedName>
    <definedName name="その他１" localSheetId="4">#REF!</definedName>
    <definedName name="その他１" localSheetId="5">#REF!</definedName>
    <definedName name="その他１" localSheetId="6">#REF!</definedName>
    <definedName name="その他１" localSheetId="7">#REF!</definedName>
    <definedName name="その他１" localSheetId="8">#REF!</definedName>
    <definedName name="その他１">#REF!</definedName>
    <definedName name="データ範囲">#REF!:INDEX(#REF!,COUNTA(#REF!))</definedName>
    <definedName name="モルタル" localSheetId="11">#REF!</definedName>
    <definedName name="モルタル" localSheetId="12">#REF!</definedName>
    <definedName name="モルタル" localSheetId="0">#REF!</definedName>
    <definedName name="モルタル" localSheetId="1">#REF!</definedName>
    <definedName name="モルタル" localSheetId="3">#REF!</definedName>
    <definedName name="モルタル" localSheetId="4">#REF!</definedName>
    <definedName name="モルタル" localSheetId="5">#REF!</definedName>
    <definedName name="モルタル" localSheetId="6">#REF!</definedName>
    <definedName name="モルタル" localSheetId="9">#REF!</definedName>
    <definedName name="モルタル" localSheetId="7">#REF!</definedName>
    <definedName name="モルタル" localSheetId="8">#REF!</definedName>
    <definedName name="モルタル">#REF!</definedName>
    <definedName name="レポート出力物件抽出_L" localSheetId="11">#REF!</definedName>
    <definedName name="レポート出力物件抽出_L" localSheetId="12">#REF!</definedName>
    <definedName name="レポート出力物件抽出_L" localSheetId="9">#REF!</definedName>
    <definedName name="レポート出力物件抽出_L">#REF!</definedName>
    <definedName name="営業所">#REF!</definedName>
    <definedName name="営業所新">#REF!</definedName>
    <definedName name="営業所要件">#REF!</definedName>
    <definedName name="外部ＯＰ" localSheetId="11">#REF!</definedName>
    <definedName name="外部ＯＰ" localSheetId="12">#REF!</definedName>
    <definedName name="外部ＯＰ" localSheetId="9">#REF!</definedName>
    <definedName name="外部ＯＰ">#REF!</definedName>
    <definedName name="外部ﾓﾙﾀﾙ" localSheetId="11">#REF!</definedName>
    <definedName name="外部ﾓﾙﾀﾙ" localSheetId="12">#REF!</definedName>
    <definedName name="外部ﾓﾙﾀﾙ" localSheetId="9">#REF!</definedName>
    <definedName name="外部ﾓﾙﾀﾙ">#REF!</definedName>
    <definedName name="局名">#REF!</definedName>
    <definedName name="契約レコード">#REF!</definedName>
    <definedName name="建築工事費比較表出力_L" localSheetId="11">#REF!</definedName>
    <definedName name="建築工事費比較表出力_L" localSheetId="12">#REF!</definedName>
    <definedName name="建築工事費比較表出力_L" localSheetId="9">#REF!</definedName>
    <definedName name="建築工事費比較表出力_L">#REF!</definedName>
    <definedName name="工事費比較表出力_建築__L" localSheetId="11">#REF!</definedName>
    <definedName name="工事費比較表出力_建築__L" localSheetId="12">#REF!</definedName>
    <definedName name="工事費比較表出力_建築__L" localSheetId="9">#REF!</definedName>
    <definedName name="工事費比較表出力_建築__L">#REF!</definedName>
    <definedName name="材料ｺｰﾄﾞ" localSheetId="11">#REF!</definedName>
    <definedName name="材料ｺｰﾄﾞ" localSheetId="12">#REF!</definedName>
    <definedName name="材料ｺｰﾄﾞ" localSheetId="9">#REF!</definedName>
    <definedName name="材料ｺｰﾄﾞ">#REF!</definedName>
    <definedName name="材料単価表" localSheetId="11">#REF!</definedName>
    <definedName name="材料単価表" localSheetId="12">#REF!</definedName>
    <definedName name="材料単価表" localSheetId="9">#REF!</definedName>
    <definedName name="材料単価表">#REF!</definedName>
    <definedName name="材料並べ替え" localSheetId="11">#REF!</definedName>
    <definedName name="材料並べ替え" localSheetId="12">#REF!</definedName>
    <definedName name="材料並べ替え" localSheetId="9">#REF!</definedName>
    <definedName name="材料並べ替え">#REF!</definedName>
    <definedName name="市内・準市内・市外_共通です">#REF!</definedName>
    <definedName name="第●14①">#REF!</definedName>
    <definedName name="添付書類⑤">#REF!</definedName>
    <definedName name="内部ＯＰ" localSheetId="11">#REF!</definedName>
    <definedName name="内部ＯＰ" localSheetId="12">#REF!</definedName>
    <definedName name="内部ＯＰ" localSheetId="9">#REF!</definedName>
    <definedName name="内部ＯＰ">#REF!</definedName>
    <definedName name="内部ﾓﾙﾀﾙ" localSheetId="11">#REF!</definedName>
    <definedName name="内部ﾓﾙﾀﾙ" localSheetId="12">#REF!</definedName>
    <definedName name="内部ﾓﾙﾀﾙ" localSheetId="9">#REF!</definedName>
    <definedName name="内部ﾓﾙﾀﾙ">#REF!</definedName>
    <definedName name="入札場所">#REF!</definedName>
    <definedName name="変更kk" localSheetId="11">#REF!</definedName>
    <definedName name="変更kk" localSheetId="12">#REF!</definedName>
    <definedName name="変更kk" localSheetId="0">#REF!</definedName>
    <definedName name="変更kk" localSheetId="1">#REF!</definedName>
    <definedName name="変更kk" localSheetId="3">#REF!</definedName>
    <definedName name="変更kk" localSheetId="4">#REF!</definedName>
    <definedName name="変更kk" localSheetId="5">#REF!</definedName>
    <definedName name="変更kk" localSheetId="6">#REF!</definedName>
    <definedName name="変更kk" localSheetId="9">#REF!</definedName>
    <definedName name="変更kk" localSheetId="7">#REF!</definedName>
    <definedName name="変更kk" localSheetId="8">#REF!</definedName>
    <definedName name="変更kk">#REF!</definedName>
    <definedName name="曜日" localSheetId="0">#REF!</definedName>
    <definedName name="曜日" localSheetId="1">#REF!</definedName>
    <definedName name="曜日" localSheetId="3">#REF!</definedName>
    <definedName name="曜日" localSheetId="4">#REF!</definedName>
    <definedName name="曜日" localSheetId="5">#REF!</definedName>
    <definedName name="曜日" localSheetId="6">#REF!</definedName>
    <definedName name="曜日" localSheetId="7">#REF!</definedName>
    <definedName name="曜日" localSheetId="8">#REF!</definedName>
    <definedName name="曜日">#REF!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 i="78" l="1"/>
  <c r="H21" i="78" s="1"/>
  <c r="H26" i="78" s="1"/>
  <c r="H25" i="78"/>
  <c r="H24" i="78"/>
  <c r="H23" i="78"/>
  <c r="H22" i="78"/>
  <c r="F16" i="78"/>
  <c r="I19" i="82" l="1"/>
  <c r="I59" i="82" s="1"/>
  <c r="I34" i="82"/>
  <c r="I46" i="82"/>
  <c r="I58" i="82"/>
  <c r="I75" i="82"/>
  <c r="I87" i="82"/>
  <c r="G30" i="81"/>
  <c r="G42" i="81"/>
  <c r="G45" i="81"/>
  <c r="G50" i="81"/>
  <c r="G54" i="81"/>
  <c r="G55" i="81"/>
  <c r="K5" i="80"/>
  <c r="K13" i="80"/>
  <c r="K15" i="80"/>
  <c r="K16" i="80"/>
  <c r="K17" i="80"/>
  <c r="K18" i="80"/>
  <c r="D19" i="80"/>
  <c r="K19" i="80" s="1"/>
  <c r="F19" i="80"/>
  <c r="H19" i="80"/>
  <c r="I19" i="80"/>
  <c r="J19" i="80"/>
  <c r="K22" i="80"/>
  <c r="Z26" i="67"/>
  <c r="I88" i="82" l="1"/>
  <c r="I89" i="8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tc={44A04F6B-1D18-4606-9DFF-544757D36F8C}</author>
  </authors>
  <commentList>
    <comment ref="G23" authorId="0" shapeId="0" xr:uid="{44A04F6B-1D18-4606-9DFF-544757D36F8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12-15 で仕上げを記載するので、この項目での記載内容を確認したいです。</t>
      </text>
    </comment>
  </commentList>
</comments>
</file>

<file path=xl/sharedStrings.xml><?xml version="1.0" encoding="utf-8"?>
<sst xmlns="http://schemas.openxmlformats.org/spreadsheetml/2006/main" count="3437" uniqueCount="1380">
  <si>
    <t>設計委託料内訳書</t>
    <rPh sb="0" eb="2">
      <t>セッケイ</t>
    </rPh>
    <rPh sb="2" eb="4">
      <t>イタク</t>
    </rPh>
    <rPh sb="4" eb="5">
      <t>リョウ</t>
    </rPh>
    <rPh sb="5" eb="8">
      <t>ウチワケショ</t>
    </rPh>
    <phoneticPr fontId="32"/>
  </si>
  <si>
    <t>■　費目内訳表</t>
    <phoneticPr fontId="50"/>
  </si>
  <si>
    <t>（単位：円）</t>
    <rPh sb="1" eb="3">
      <t>タンイ</t>
    </rPh>
    <rPh sb="4" eb="5">
      <t>エン</t>
    </rPh>
    <phoneticPr fontId="50"/>
  </si>
  <si>
    <t>費目</t>
  </si>
  <si>
    <t>令和４年度</t>
    <rPh sb="0" eb="2">
      <t>レイワ</t>
    </rPh>
    <rPh sb="3" eb="5">
      <t>ネンド</t>
    </rPh>
    <phoneticPr fontId="32"/>
  </si>
  <si>
    <t>令和５年度</t>
    <rPh sb="0" eb="2">
      <t>レイワ</t>
    </rPh>
    <rPh sb="3" eb="5">
      <t>ネンド</t>
    </rPh>
    <phoneticPr fontId="32"/>
  </si>
  <si>
    <t>令和６年度</t>
    <rPh sb="0" eb="2">
      <t>レイワ</t>
    </rPh>
    <rPh sb="3" eb="5">
      <t>ネンド</t>
    </rPh>
    <phoneticPr fontId="32"/>
  </si>
  <si>
    <t>令和７年度</t>
    <rPh sb="0" eb="2">
      <t>レイワ</t>
    </rPh>
    <rPh sb="3" eb="5">
      <t>ネンド</t>
    </rPh>
    <phoneticPr fontId="32"/>
  </si>
  <si>
    <t>合計</t>
    <rPh sb="0" eb="2">
      <t>ゴウケイ</t>
    </rPh>
    <phoneticPr fontId="32"/>
  </si>
  <si>
    <t>算定根拠</t>
    <rPh sb="0" eb="2">
      <t>サンテイ</t>
    </rPh>
    <rPh sb="2" eb="4">
      <t>コンキョ</t>
    </rPh>
    <phoneticPr fontId="50"/>
  </si>
  <si>
    <t>基本設計</t>
    <rPh sb="0" eb="2">
      <t>キホン</t>
    </rPh>
    <rPh sb="2" eb="4">
      <t>セッケイ</t>
    </rPh>
    <phoneticPr fontId="50"/>
  </si>
  <si>
    <t>実施設計</t>
    <rPh sb="0" eb="2">
      <t>ジッシ</t>
    </rPh>
    <rPh sb="2" eb="4">
      <t>セッケイ</t>
    </rPh>
    <phoneticPr fontId="50"/>
  </si>
  <si>
    <t>その他</t>
    <rPh sb="2" eb="3">
      <t>タ</t>
    </rPh>
    <phoneticPr fontId="50"/>
  </si>
  <si>
    <t>計</t>
    <rPh sb="0" eb="1">
      <t>ケイ</t>
    </rPh>
    <phoneticPr fontId="32"/>
  </si>
  <si>
    <t>その他</t>
    <rPh sb="2" eb="3">
      <t>タ</t>
    </rPh>
    <phoneticPr fontId="32"/>
  </si>
  <si>
    <t>合計</t>
    <phoneticPr fontId="50"/>
  </si>
  <si>
    <t>様式２－２に記載すること</t>
    <rPh sb="0" eb="2">
      <t>ヨウシキ</t>
    </rPh>
    <rPh sb="6" eb="8">
      <t>キサイ</t>
    </rPh>
    <phoneticPr fontId="32"/>
  </si>
  <si>
    <t>設計業務に係る対価の支払額</t>
    <rPh sb="0" eb="2">
      <t>セッケイ</t>
    </rPh>
    <rPh sb="2" eb="4">
      <t>ギョウム</t>
    </rPh>
    <rPh sb="5" eb="6">
      <t>カカワ</t>
    </rPh>
    <rPh sb="7" eb="9">
      <t>タイカ</t>
    </rPh>
    <rPh sb="10" eb="13">
      <t>シハライガク</t>
    </rPh>
    <phoneticPr fontId="32"/>
  </si>
  <si>
    <t>―</t>
    <phoneticPr fontId="32"/>
  </si>
  <si>
    <t>設計委託料の合計と一致させること</t>
    <rPh sb="0" eb="2">
      <t>セッケイ</t>
    </rPh>
    <rPh sb="2" eb="5">
      <t>イタクリョウ</t>
    </rPh>
    <rPh sb="6" eb="8">
      <t>ゴウケイ</t>
    </rPh>
    <rPh sb="9" eb="11">
      <t>イッチ</t>
    </rPh>
    <phoneticPr fontId="32"/>
  </si>
  <si>
    <t>登録番号</t>
    <rPh sb="0" eb="4">
      <t>トウロクバンゴウ</t>
    </rPh>
    <phoneticPr fontId="32"/>
  </si>
  <si>
    <t>※</t>
    <phoneticPr fontId="32"/>
  </si>
  <si>
    <t>Ａ４判縦型、横書きで作成すること。</t>
    <rPh sb="2" eb="3">
      <t>ハン</t>
    </rPh>
    <rPh sb="4" eb="5">
      <t>ガタ</t>
    </rPh>
    <rPh sb="6" eb="8">
      <t>ヨコガ</t>
    </rPh>
    <phoneticPr fontId="32"/>
  </si>
  <si>
    <t>必要に応じて、項目を追加又は細分化すること。</t>
    <rPh sb="0" eb="2">
      <t>ヒツヨウ</t>
    </rPh>
    <rPh sb="3" eb="4">
      <t>オウ</t>
    </rPh>
    <rPh sb="7" eb="9">
      <t>コウモク</t>
    </rPh>
    <rPh sb="10" eb="12">
      <t>ツイカ</t>
    </rPh>
    <rPh sb="12" eb="13">
      <t>マタ</t>
    </rPh>
    <rPh sb="14" eb="17">
      <t>サイブンカ</t>
    </rPh>
    <phoneticPr fontId="32"/>
  </si>
  <si>
    <t>他の様式と関連のある項目の数値は、整合を取ること。</t>
    <rPh sb="0" eb="1">
      <t>タ</t>
    </rPh>
    <rPh sb="2" eb="4">
      <t>ヨウシキ</t>
    </rPh>
    <rPh sb="5" eb="7">
      <t>カンレン</t>
    </rPh>
    <rPh sb="10" eb="12">
      <t>コウモク</t>
    </rPh>
    <rPh sb="13" eb="15">
      <t>スウチ</t>
    </rPh>
    <rPh sb="17" eb="19">
      <t>セイゴウ</t>
    </rPh>
    <rPh sb="20" eb="21">
      <t>ト</t>
    </rPh>
    <phoneticPr fontId="32"/>
  </si>
  <si>
    <t>金額は円単位とすること。</t>
    <phoneticPr fontId="50"/>
  </si>
  <si>
    <t>消費税及び地方消費税は含めないこと。また、物価変動等についても考慮せず記入すること。</t>
    <phoneticPr fontId="50"/>
  </si>
  <si>
    <t>電子データは、必ず計算式等を残したファイル（本様式以外のシートに計算式がリンクする場合には、当該シートも含む。）とするよう留意すること。</t>
    <rPh sb="0" eb="2">
      <t>デンシ</t>
    </rPh>
    <phoneticPr fontId="32"/>
  </si>
  <si>
    <t>建設工事請負代金内訳書</t>
    <rPh sb="0" eb="2">
      <t>ケンセツ</t>
    </rPh>
    <rPh sb="2" eb="4">
      <t>コウジ</t>
    </rPh>
    <rPh sb="4" eb="6">
      <t>ウケオイ</t>
    </rPh>
    <rPh sb="6" eb="8">
      <t>ダイキン</t>
    </rPh>
    <rPh sb="8" eb="11">
      <t>ウチワケショ</t>
    </rPh>
    <rPh sb="9" eb="10">
      <t>ギョウム</t>
    </rPh>
    <phoneticPr fontId="32"/>
  </si>
  <si>
    <t>建築工事費</t>
    <rPh sb="0" eb="2">
      <t>ケンチク</t>
    </rPh>
    <rPh sb="2" eb="5">
      <t>コウジヒ</t>
    </rPh>
    <phoneticPr fontId="50"/>
  </si>
  <si>
    <t>電気設備工事費</t>
    <rPh sb="0" eb="2">
      <t>デンキ</t>
    </rPh>
    <rPh sb="2" eb="4">
      <t>セツビ</t>
    </rPh>
    <rPh sb="4" eb="6">
      <t>コウジ</t>
    </rPh>
    <rPh sb="6" eb="7">
      <t>ヒ</t>
    </rPh>
    <phoneticPr fontId="50"/>
  </si>
  <si>
    <t>機械設備工事費</t>
    <rPh sb="0" eb="2">
      <t>キカイ</t>
    </rPh>
    <rPh sb="2" eb="4">
      <t>セツビ</t>
    </rPh>
    <rPh sb="4" eb="7">
      <t>コウジヒ</t>
    </rPh>
    <phoneticPr fontId="50"/>
  </si>
  <si>
    <t>什器・備品設置費</t>
    <rPh sb="0" eb="2">
      <t>ジュウキ</t>
    </rPh>
    <rPh sb="3" eb="5">
      <t>ビヒン</t>
    </rPh>
    <rPh sb="5" eb="7">
      <t>セッチ</t>
    </rPh>
    <phoneticPr fontId="32"/>
  </si>
  <si>
    <t>共通費</t>
    <rPh sb="0" eb="3">
      <t>キョウツウヒ</t>
    </rPh>
    <phoneticPr fontId="32"/>
  </si>
  <si>
    <t>外構工事費</t>
    <rPh sb="0" eb="5">
      <t>ガイコウコウジヒ</t>
    </rPh>
    <phoneticPr fontId="50"/>
  </si>
  <si>
    <t>屋外機械設備工事</t>
    <rPh sb="0" eb="2">
      <t>オクガイ</t>
    </rPh>
    <rPh sb="2" eb="4">
      <t>キカイ</t>
    </rPh>
    <rPh sb="4" eb="6">
      <t>セツビ</t>
    </rPh>
    <rPh sb="6" eb="8">
      <t>コウジ</t>
    </rPh>
    <phoneticPr fontId="32"/>
  </si>
  <si>
    <t>保険料</t>
    <rPh sb="0" eb="3">
      <t>ホケンリョウ</t>
    </rPh>
    <phoneticPr fontId="32"/>
  </si>
  <si>
    <t>登録番号</t>
    <rPh sb="0" eb="2">
      <t>トウロク</t>
    </rPh>
    <rPh sb="2" eb="4">
      <t>バンゴウ</t>
    </rPh>
    <phoneticPr fontId="32"/>
  </si>
  <si>
    <t>人件費</t>
    <rPh sb="0" eb="3">
      <t>ジンケンヒ</t>
    </rPh>
    <phoneticPr fontId="32"/>
  </si>
  <si>
    <t>人件費以外</t>
    <rPh sb="0" eb="3">
      <t>ジンケンヒ</t>
    </rPh>
    <rPh sb="3" eb="5">
      <t>イガイ</t>
    </rPh>
    <phoneticPr fontId="50"/>
  </si>
  <si>
    <t>①</t>
    <phoneticPr fontId="32"/>
  </si>
  <si>
    <t>②</t>
    <phoneticPr fontId="32"/>
  </si>
  <si>
    <t>様式７－６</t>
    <rPh sb="0" eb="2">
      <t>ヨウシキ</t>
    </rPh>
    <phoneticPr fontId="32"/>
  </si>
  <si>
    <t>維持管理費内訳書（修繕・更新費を除く）</t>
    <rPh sb="0" eb="2">
      <t>イジ</t>
    </rPh>
    <rPh sb="2" eb="4">
      <t>カンリ</t>
    </rPh>
    <rPh sb="4" eb="5">
      <t>ヒ</t>
    </rPh>
    <rPh sb="5" eb="8">
      <t>ウチワケショ</t>
    </rPh>
    <rPh sb="16" eb="17">
      <t>ノゾ</t>
    </rPh>
    <phoneticPr fontId="32"/>
  </si>
  <si>
    <t>令和８年度</t>
    <rPh sb="0" eb="2">
      <t>レイワ</t>
    </rPh>
    <rPh sb="3" eb="5">
      <t>ネンド</t>
    </rPh>
    <phoneticPr fontId="32"/>
  </si>
  <si>
    <t>令和９年度</t>
    <rPh sb="0" eb="2">
      <t>レイワ</t>
    </rPh>
    <rPh sb="3" eb="5">
      <t>ネンド</t>
    </rPh>
    <phoneticPr fontId="32"/>
  </si>
  <si>
    <t>令和10年度</t>
    <rPh sb="0" eb="2">
      <t>レイワ</t>
    </rPh>
    <rPh sb="4" eb="6">
      <t>ネンド</t>
    </rPh>
    <phoneticPr fontId="32"/>
  </si>
  <si>
    <t>令和11年度</t>
    <rPh sb="0" eb="2">
      <t>レイワ</t>
    </rPh>
    <rPh sb="4" eb="6">
      <t>ネンド</t>
    </rPh>
    <phoneticPr fontId="32"/>
  </si>
  <si>
    <t>令和12年度</t>
    <rPh sb="0" eb="2">
      <t>レイワ</t>
    </rPh>
    <rPh sb="4" eb="6">
      <t>ネンド</t>
    </rPh>
    <phoneticPr fontId="32"/>
  </si>
  <si>
    <t>令和13年度</t>
    <rPh sb="0" eb="2">
      <t>レイワ</t>
    </rPh>
    <rPh sb="4" eb="6">
      <t>ネンド</t>
    </rPh>
    <phoneticPr fontId="32"/>
  </si>
  <si>
    <t>令和14年度</t>
    <rPh sb="0" eb="2">
      <t>レイワ</t>
    </rPh>
    <rPh sb="4" eb="6">
      <t>ネンド</t>
    </rPh>
    <phoneticPr fontId="32"/>
  </si>
  <si>
    <t>令和15年度</t>
    <rPh sb="0" eb="2">
      <t>レイワ</t>
    </rPh>
    <rPh sb="4" eb="6">
      <t>ネンド</t>
    </rPh>
    <phoneticPr fontId="32"/>
  </si>
  <si>
    <t>令和16年度</t>
    <rPh sb="0" eb="2">
      <t>レイワ</t>
    </rPh>
    <rPh sb="4" eb="6">
      <t>ネンド</t>
    </rPh>
    <phoneticPr fontId="32"/>
  </si>
  <si>
    <t>令和17年度</t>
    <rPh sb="0" eb="2">
      <t>レイワ</t>
    </rPh>
    <rPh sb="4" eb="6">
      <t>ネンド</t>
    </rPh>
    <phoneticPr fontId="32"/>
  </si>
  <si>
    <t>令和18年度</t>
    <rPh sb="0" eb="2">
      <t>レイワ</t>
    </rPh>
    <rPh sb="4" eb="6">
      <t>ネンド</t>
    </rPh>
    <phoneticPr fontId="32"/>
  </si>
  <si>
    <t>令和19年度</t>
    <rPh sb="0" eb="2">
      <t>レイワ</t>
    </rPh>
    <rPh sb="4" eb="6">
      <t>ネンド</t>
    </rPh>
    <phoneticPr fontId="32"/>
  </si>
  <si>
    <t>令和20年度</t>
    <rPh sb="0" eb="2">
      <t>レイワ</t>
    </rPh>
    <rPh sb="4" eb="6">
      <t>ネンド</t>
    </rPh>
    <phoneticPr fontId="32"/>
  </si>
  <si>
    <t>令和21年度</t>
    <rPh sb="0" eb="2">
      <t>レイワ</t>
    </rPh>
    <rPh sb="4" eb="6">
      <t>ネンド</t>
    </rPh>
    <phoneticPr fontId="32"/>
  </si>
  <si>
    <t>令和22年度</t>
    <rPh sb="0" eb="2">
      <t>レイワ</t>
    </rPh>
    <rPh sb="4" eb="6">
      <t>ネンド</t>
    </rPh>
    <phoneticPr fontId="32"/>
  </si>
  <si>
    <t>建築物保守管理業務</t>
    <rPh sb="0" eb="2">
      <t>ケンチク</t>
    </rPh>
    <rPh sb="2" eb="3">
      <t>ブツ</t>
    </rPh>
    <rPh sb="3" eb="7">
      <t>ホシュカンリ</t>
    </rPh>
    <rPh sb="7" eb="9">
      <t>ギョウム</t>
    </rPh>
    <phoneticPr fontId="32"/>
  </si>
  <si>
    <t>建築設備保守管理業務</t>
    <rPh sb="0" eb="4">
      <t>ケンチクセツビ</t>
    </rPh>
    <rPh sb="4" eb="10">
      <t>ホシュカンリギョウム</t>
    </rPh>
    <phoneticPr fontId="32"/>
  </si>
  <si>
    <t>清掃業務</t>
    <rPh sb="0" eb="2">
      <t>セイソウ</t>
    </rPh>
    <rPh sb="2" eb="4">
      <t>ギョウム</t>
    </rPh>
    <phoneticPr fontId="32"/>
  </si>
  <si>
    <t>警備業務</t>
    <rPh sb="0" eb="2">
      <t>ケイビ</t>
    </rPh>
    <rPh sb="2" eb="4">
      <t>ギョウム</t>
    </rPh>
    <phoneticPr fontId="32"/>
  </si>
  <si>
    <t>環境衛生管理業務</t>
    <phoneticPr fontId="32"/>
  </si>
  <si>
    <t>※</t>
  </si>
  <si>
    <t>Ａ３判横型（Ａ４判に折込み）、横書きで作成すること。</t>
  </si>
  <si>
    <t>修繕・更新費内訳書</t>
    <rPh sb="0" eb="2">
      <t>シュウゼン</t>
    </rPh>
    <rPh sb="3" eb="5">
      <t>コウシン</t>
    </rPh>
    <rPh sb="5" eb="6">
      <t>ヒ</t>
    </rPh>
    <phoneticPr fontId="32"/>
  </si>
  <si>
    <t>(単位：円）</t>
    <rPh sb="1" eb="3">
      <t>タンイ</t>
    </rPh>
    <rPh sb="4" eb="5">
      <t>エン</t>
    </rPh>
    <phoneticPr fontId="32"/>
  </si>
  <si>
    <t>中項目</t>
    <rPh sb="0" eb="1">
      <t>チュウ</t>
    </rPh>
    <rPh sb="1" eb="3">
      <t>コウモク</t>
    </rPh>
    <phoneticPr fontId="32"/>
  </si>
  <si>
    <t>小項目</t>
    <rPh sb="0" eb="3">
      <t>ショウコウモク</t>
    </rPh>
    <phoneticPr fontId="32"/>
  </si>
  <si>
    <t>内容等</t>
    <rPh sb="0" eb="2">
      <t>ナイヨウ</t>
    </rPh>
    <rPh sb="2" eb="3">
      <t>トウ</t>
    </rPh>
    <phoneticPr fontId="32"/>
  </si>
  <si>
    <t>建築</t>
    <rPh sb="0" eb="2">
      <t>ケンチク</t>
    </rPh>
    <phoneticPr fontId="32"/>
  </si>
  <si>
    <t>外部</t>
    <rPh sb="0" eb="2">
      <t>ガイブ</t>
    </rPh>
    <phoneticPr fontId="32"/>
  </si>
  <si>
    <t>例：外壁塗装</t>
    <rPh sb="0" eb="1">
      <t>レイ</t>
    </rPh>
    <rPh sb="2" eb="4">
      <t>ガイヘキ</t>
    </rPh>
    <rPh sb="4" eb="6">
      <t>トソウ</t>
    </rPh>
    <phoneticPr fontId="32"/>
  </si>
  <si>
    <t>例：○年毎に△、○年毎に◇を想定</t>
    <rPh sb="0" eb="1">
      <t>レイ</t>
    </rPh>
    <rPh sb="3" eb="4">
      <t>ネン</t>
    </rPh>
    <rPh sb="4" eb="5">
      <t>ゴト</t>
    </rPh>
    <rPh sb="9" eb="11">
      <t>ネンゴト</t>
    </rPh>
    <rPh sb="14" eb="16">
      <t>ソウテイ</t>
    </rPh>
    <phoneticPr fontId="32"/>
  </si>
  <si>
    <t>内部</t>
    <rPh sb="0" eb="2">
      <t>ナイブ</t>
    </rPh>
    <phoneticPr fontId="32"/>
  </si>
  <si>
    <t>外構</t>
    <rPh sb="0" eb="2">
      <t>ガイコウ</t>
    </rPh>
    <phoneticPr fontId="32"/>
  </si>
  <si>
    <t>事業期間の修繕・更新費の合計金額</t>
    <rPh sb="0" eb="2">
      <t>ジギョウ</t>
    </rPh>
    <rPh sb="2" eb="4">
      <t>キカン</t>
    </rPh>
    <rPh sb="5" eb="7">
      <t>シュウゼン</t>
    </rPh>
    <rPh sb="8" eb="10">
      <t>コウシン</t>
    </rPh>
    <rPh sb="10" eb="11">
      <t>ヒ</t>
    </rPh>
    <rPh sb="12" eb="14">
      <t>ゴウケイ</t>
    </rPh>
    <rPh sb="14" eb="16">
      <t>キンガク</t>
    </rPh>
    <phoneticPr fontId="32"/>
  </si>
  <si>
    <t>[Ａ]</t>
    <phoneticPr fontId="32"/>
  </si>
  <si>
    <t>建設工事請負代金　合計</t>
    <rPh sb="0" eb="2">
      <t>ケンセツ</t>
    </rPh>
    <rPh sb="2" eb="4">
      <t>コウジ</t>
    </rPh>
    <rPh sb="4" eb="6">
      <t>ウケオイ</t>
    </rPh>
    <rPh sb="6" eb="8">
      <t>ダイキン</t>
    </rPh>
    <rPh sb="9" eb="11">
      <t>ゴウケイ</t>
    </rPh>
    <phoneticPr fontId="32"/>
  </si>
  <si>
    <t>[Ｂ]</t>
    <phoneticPr fontId="32"/>
  </si>
  <si>
    <t>[Ｃ]＝[Ａ]／[Ｂ]</t>
    <phoneticPr fontId="32"/>
  </si>
  <si>
    <t>[Ｃ]</t>
    <phoneticPr fontId="32"/>
  </si>
  <si>
    <t>建設業務費請負代金に対する修繕費の割合</t>
    <rPh sb="0" eb="2">
      <t>ケンセツ</t>
    </rPh>
    <rPh sb="2" eb="5">
      <t>ギョウムヒ</t>
    </rPh>
    <rPh sb="5" eb="7">
      <t>ウケオイ</t>
    </rPh>
    <rPh sb="7" eb="9">
      <t>ダイキン</t>
    </rPh>
    <rPh sb="10" eb="11">
      <t>タイ</t>
    </rPh>
    <rPh sb="13" eb="16">
      <t>シュウゼンヒ</t>
    </rPh>
    <rPh sb="17" eb="19">
      <t>ワリアイ</t>
    </rPh>
    <phoneticPr fontId="32"/>
  </si>
  <si>
    <t>令和23年度</t>
    <rPh sb="0" eb="2">
      <t>レイワ</t>
    </rPh>
    <rPh sb="4" eb="6">
      <t>ネンド</t>
    </rPh>
    <phoneticPr fontId="32"/>
  </si>
  <si>
    <t>令和24年度</t>
    <rPh sb="0" eb="2">
      <t>レイワ</t>
    </rPh>
    <rPh sb="4" eb="6">
      <t>ネンド</t>
    </rPh>
    <phoneticPr fontId="32"/>
  </si>
  <si>
    <t>令和25年度</t>
    <rPh sb="0" eb="2">
      <t>レイワ</t>
    </rPh>
    <rPh sb="4" eb="6">
      <t>ネンド</t>
    </rPh>
    <phoneticPr fontId="32"/>
  </si>
  <si>
    <t>令和26年度</t>
    <rPh sb="0" eb="2">
      <t>レイワ</t>
    </rPh>
    <rPh sb="4" eb="6">
      <t>ネンド</t>
    </rPh>
    <phoneticPr fontId="32"/>
  </si>
  <si>
    <t>令和27年度</t>
    <rPh sb="0" eb="2">
      <t>レイワ</t>
    </rPh>
    <rPh sb="4" eb="6">
      <t>ネンド</t>
    </rPh>
    <phoneticPr fontId="32"/>
  </si>
  <si>
    <t>令和28年度</t>
    <rPh sb="0" eb="2">
      <t>レイワ</t>
    </rPh>
    <rPh sb="4" eb="6">
      <t>ネンド</t>
    </rPh>
    <phoneticPr fontId="32"/>
  </si>
  <si>
    <t>令和29年度</t>
    <rPh sb="0" eb="2">
      <t>レイワ</t>
    </rPh>
    <rPh sb="4" eb="6">
      <t>ネンド</t>
    </rPh>
    <phoneticPr fontId="32"/>
  </si>
  <si>
    <t>令和30年度</t>
    <rPh sb="0" eb="2">
      <t>レイワ</t>
    </rPh>
    <rPh sb="4" eb="6">
      <t>ネンド</t>
    </rPh>
    <phoneticPr fontId="32"/>
  </si>
  <si>
    <t>令和31年度</t>
    <rPh sb="0" eb="2">
      <t>レイワ</t>
    </rPh>
    <rPh sb="4" eb="6">
      <t>ネンド</t>
    </rPh>
    <phoneticPr fontId="32"/>
  </si>
  <si>
    <t>令和32年度</t>
    <rPh sb="0" eb="2">
      <t>レイワ</t>
    </rPh>
    <rPh sb="4" eb="6">
      <t>ネンド</t>
    </rPh>
    <phoneticPr fontId="32"/>
  </si>
  <si>
    <t>Ａ３判横型（Ａ４判に折込み）、横書きで作成すること。</t>
    <rPh sb="2" eb="3">
      <t>ハン</t>
    </rPh>
    <rPh sb="3" eb="5">
      <t>ヨコガタ</t>
    </rPh>
    <rPh sb="8" eb="9">
      <t>ハン</t>
    </rPh>
    <rPh sb="10" eb="12">
      <t>オリコミ</t>
    </rPh>
    <rPh sb="15" eb="17">
      <t>ヨコガ</t>
    </rPh>
    <phoneticPr fontId="32"/>
  </si>
  <si>
    <t>金額は円単位とすること。</t>
    <phoneticPr fontId="32"/>
  </si>
  <si>
    <t>消費税及び地方消費税は含めないこと。また、物価変動等についても考慮せず記入すること。</t>
    <phoneticPr fontId="32"/>
  </si>
  <si>
    <t>算定根拠は可能な範囲で具体的に記入すること。なお、別紙を用いて説明する場合、様式は任意とする。</t>
    <rPh sb="0" eb="2">
      <t>サンテイ</t>
    </rPh>
    <rPh sb="2" eb="4">
      <t>コンキョ</t>
    </rPh>
    <rPh sb="5" eb="7">
      <t>カノウ</t>
    </rPh>
    <rPh sb="8" eb="10">
      <t>ハンイ</t>
    </rPh>
    <rPh sb="11" eb="14">
      <t>グタイテキ</t>
    </rPh>
    <rPh sb="15" eb="17">
      <t>キニュウ</t>
    </rPh>
    <rPh sb="25" eb="27">
      <t>ベッシ</t>
    </rPh>
    <rPh sb="28" eb="29">
      <t>モチ</t>
    </rPh>
    <rPh sb="31" eb="33">
      <t>セツメイ</t>
    </rPh>
    <rPh sb="35" eb="37">
      <t>バアイ</t>
    </rPh>
    <rPh sb="38" eb="40">
      <t>ヨウシキ</t>
    </rPh>
    <rPh sb="41" eb="43">
      <t>ニンイ</t>
    </rPh>
    <phoneticPr fontId="32"/>
  </si>
  <si>
    <t>電子データは、必ず計算式等を残したファイル（本様式以外のシートに計算式がリンクする場合には、当該シートも含む。）とするよう留意すること。</t>
    <rPh sb="0" eb="2">
      <t>デンシ</t>
    </rPh>
    <rPh sb="7" eb="8">
      <t>カナラ</t>
    </rPh>
    <rPh sb="9" eb="11">
      <t>ケイサン</t>
    </rPh>
    <rPh sb="11" eb="12">
      <t>シキ</t>
    </rPh>
    <rPh sb="12" eb="13">
      <t>ナド</t>
    </rPh>
    <rPh sb="14" eb="15">
      <t>ノコ</t>
    </rPh>
    <rPh sb="22" eb="23">
      <t>ホン</t>
    </rPh>
    <rPh sb="23" eb="25">
      <t>ヨウシキ</t>
    </rPh>
    <rPh sb="25" eb="27">
      <t>イガイ</t>
    </rPh>
    <rPh sb="32" eb="34">
      <t>ケイサン</t>
    </rPh>
    <rPh sb="34" eb="35">
      <t>シキ</t>
    </rPh>
    <rPh sb="41" eb="43">
      <t>バアイ</t>
    </rPh>
    <rPh sb="46" eb="48">
      <t>トウガイ</t>
    </rPh>
    <rPh sb="52" eb="53">
      <t>フク</t>
    </rPh>
    <rPh sb="61" eb="63">
      <t>リュウイ</t>
    </rPh>
    <phoneticPr fontId="32"/>
  </si>
  <si>
    <t>運営費内訳書</t>
    <rPh sb="0" eb="2">
      <t>ウンエイ</t>
    </rPh>
    <rPh sb="2" eb="3">
      <t>ヒ</t>
    </rPh>
    <rPh sb="3" eb="6">
      <t>ウチワケショ</t>
    </rPh>
    <phoneticPr fontId="32"/>
  </si>
  <si>
    <t>（単位：円）</t>
    <rPh sb="1" eb="3">
      <t>タンイ</t>
    </rPh>
    <rPh sb="4" eb="5">
      <t>ヒャクマンエン</t>
    </rPh>
    <phoneticPr fontId="32"/>
  </si>
  <si>
    <t>項目</t>
    <rPh sb="0" eb="2">
      <t>コウモク</t>
    </rPh>
    <phoneticPr fontId="32"/>
  </si>
  <si>
    <t>事業期間合計</t>
    <rPh sb="0" eb="2">
      <t>ジギョウ</t>
    </rPh>
    <rPh sb="2" eb="4">
      <t>キカン</t>
    </rPh>
    <rPh sb="4" eb="6">
      <t>ゴウケイ</t>
    </rPh>
    <phoneticPr fontId="32"/>
  </si>
  <si>
    <t>※</t>
    <phoneticPr fontId="50"/>
  </si>
  <si>
    <t>費目については、必要に応じ細分化、又は追加すること。</t>
    <rPh sb="0" eb="2">
      <t>ヒモク</t>
    </rPh>
    <rPh sb="8" eb="10">
      <t>ヒツヨウ</t>
    </rPh>
    <rPh sb="11" eb="12">
      <t>オウ</t>
    </rPh>
    <rPh sb="13" eb="16">
      <t>サイブンカ</t>
    </rPh>
    <rPh sb="17" eb="18">
      <t>マタ</t>
    </rPh>
    <rPh sb="19" eb="21">
      <t>ツイカ</t>
    </rPh>
    <phoneticPr fontId="50"/>
  </si>
  <si>
    <t>消費税及び地方消費税は含めないこと。また、物価変動は考慮しないこと。</t>
    <phoneticPr fontId="50"/>
  </si>
  <si>
    <t>他の様式と関連のある項目の数値は、整合に留意すること。</t>
    <phoneticPr fontId="50"/>
  </si>
  <si>
    <t>事業年度</t>
    <rPh sb="0" eb="2">
      <t>ジギョウ</t>
    </rPh>
    <rPh sb="2" eb="4">
      <t>ネンド</t>
    </rPh>
    <phoneticPr fontId="32"/>
  </si>
  <si>
    <t>ＳＰＣの長期収支計画表</t>
    <rPh sb="4" eb="6">
      <t>チョウキ</t>
    </rPh>
    <rPh sb="6" eb="8">
      <t>シュウシ</t>
    </rPh>
    <rPh sb="8" eb="10">
      <t>ケイカク</t>
    </rPh>
    <rPh sb="10" eb="11">
      <t>ヒョウ</t>
    </rPh>
    <phoneticPr fontId="32"/>
  </si>
  <si>
    <t>（単位：円）</t>
    <rPh sb="1" eb="3">
      <t>タンイ</t>
    </rPh>
    <rPh sb="4" eb="5">
      <t>エン</t>
    </rPh>
    <phoneticPr fontId="32"/>
  </si>
  <si>
    <t>営業収入</t>
    <rPh sb="0" eb="2">
      <t>エイギョウ</t>
    </rPh>
    <rPh sb="2" eb="4">
      <t>シュウニュウ</t>
    </rPh>
    <phoneticPr fontId="32"/>
  </si>
  <si>
    <t>維持管理・運営委託料Ａ</t>
    <rPh sb="0" eb="4">
      <t>イジカンリ</t>
    </rPh>
    <rPh sb="5" eb="7">
      <t>ウンエイ</t>
    </rPh>
    <rPh sb="7" eb="10">
      <t>イタクリョウ</t>
    </rPh>
    <phoneticPr fontId="32"/>
  </si>
  <si>
    <t>維持管理・運営委託料Ｂ</t>
    <rPh sb="0" eb="4">
      <t>イジカンリ</t>
    </rPh>
    <rPh sb="5" eb="7">
      <t>ウンエイ</t>
    </rPh>
    <rPh sb="7" eb="10">
      <t>イタクリョウ</t>
    </rPh>
    <phoneticPr fontId="32"/>
  </si>
  <si>
    <t>維持管理・運営委託料Ｃ</t>
    <rPh sb="0" eb="4">
      <t>イジカンリ</t>
    </rPh>
    <rPh sb="5" eb="7">
      <t>ウンエイ</t>
    </rPh>
    <rPh sb="7" eb="10">
      <t>イタクリョウ</t>
    </rPh>
    <phoneticPr fontId="32"/>
  </si>
  <si>
    <t>営業支出</t>
    <rPh sb="2" eb="4">
      <t>シシュツ</t>
    </rPh>
    <phoneticPr fontId="32"/>
  </si>
  <si>
    <t>開業準備費</t>
    <rPh sb="0" eb="5">
      <t>カイギョウジュンビヒ</t>
    </rPh>
    <phoneticPr fontId="32"/>
  </si>
  <si>
    <t>運営業務費</t>
    <rPh sb="0" eb="5">
      <t>ウンエイギョウムヒ</t>
    </rPh>
    <phoneticPr fontId="32"/>
  </si>
  <si>
    <t>維持管理・運営費（修繕・更新業務を除く）</t>
    <rPh sb="0" eb="4">
      <t>イジカンリ</t>
    </rPh>
    <rPh sb="5" eb="8">
      <t>ウンエイヒ</t>
    </rPh>
    <rPh sb="9" eb="11">
      <t>シュウゼン</t>
    </rPh>
    <rPh sb="12" eb="14">
      <t>コウシン</t>
    </rPh>
    <rPh sb="14" eb="16">
      <t>ギョウム</t>
    </rPh>
    <rPh sb="17" eb="18">
      <t>ノゾ</t>
    </rPh>
    <phoneticPr fontId="32"/>
  </si>
  <si>
    <t>営業損益</t>
    <phoneticPr fontId="32"/>
  </si>
  <si>
    <t>営業外収入</t>
    <phoneticPr fontId="32"/>
  </si>
  <si>
    <t>営業外支出</t>
    <rPh sb="3" eb="5">
      <t>シシュツ</t>
    </rPh>
    <phoneticPr fontId="32"/>
  </si>
  <si>
    <t>営業外損益</t>
    <phoneticPr fontId="32"/>
  </si>
  <si>
    <t>経常損益</t>
    <rPh sb="0" eb="2">
      <t>ケイジョウ</t>
    </rPh>
    <rPh sb="2" eb="4">
      <t>ソンエキ</t>
    </rPh>
    <phoneticPr fontId="32"/>
  </si>
  <si>
    <t>特別損益</t>
    <rPh sb="0" eb="2">
      <t>トクベツ</t>
    </rPh>
    <rPh sb="2" eb="4">
      <t>ソンエキ</t>
    </rPh>
    <phoneticPr fontId="32"/>
  </si>
  <si>
    <t>税引前当期損益</t>
    <rPh sb="0" eb="2">
      <t>ゼイビ</t>
    </rPh>
    <rPh sb="2" eb="3">
      <t>マエ</t>
    </rPh>
    <rPh sb="3" eb="5">
      <t>トウキ</t>
    </rPh>
    <rPh sb="5" eb="7">
      <t>ソンエキ</t>
    </rPh>
    <phoneticPr fontId="32"/>
  </si>
  <si>
    <t>法人税等</t>
    <rPh sb="3" eb="4">
      <t>ナド</t>
    </rPh>
    <phoneticPr fontId="32"/>
  </si>
  <si>
    <t>繰越欠損金</t>
    <rPh sb="0" eb="2">
      <t>クリコシ</t>
    </rPh>
    <rPh sb="2" eb="5">
      <t>ケッソンキン</t>
    </rPh>
    <phoneticPr fontId="32"/>
  </si>
  <si>
    <t>課税所得</t>
    <rPh sb="0" eb="2">
      <t>カゼイ</t>
    </rPh>
    <rPh sb="2" eb="4">
      <t>ショトク</t>
    </rPh>
    <phoneticPr fontId="32"/>
  </si>
  <si>
    <t>税引後当期損益</t>
    <rPh sb="0" eb="2">
      <t>ゼイビ</t>
    </rPh>
    <rPh sb="2" eb="3">
      <t>ゴ</t>
    </rPh>
    <rPh sb="5" eb="7">
      <t>ソンエキ</t>
    </rPh>
    <phoneticPr fontId="32"/>
  </si>
  <si>
    <t>事業年度</t>
    <phoneticPr fontId="32"/>
  </si>
  <si>
    <t>Cash-In</t>
    <phoneticPr fontId="32"/>
  </si>
  <si>
    <t>税引後当期利益</t>
    <rPh sb="0" eb="2">
      <t>ゼイビキ</t>
    </rPh>
    <rPh sb="2" eb="3">
      <t>ゴ</t>
    </rPh>
    <rPh sb="3" eb="5">
      <t>トウキ</t>
    </rPh>
    <rPh sb="5" eb="7">
      <t>リエキ</t>
    </rPh>
    <phoneticPr fontId="32"/>
  </si>
  <si>
    <t>資本金</t>
    <rPh sb="0" eb="3">
      <t>シホンキン</t>
    </rPh>
    <phoneticPr fontId="32"/>
  </si>
  <si>
    <t>Cash-Out</t>
    <phoneticPr fontId="32"/>
  </si>
  <si>
    <t>税引後当期損失</t>
    <rPh sb="0" eb="2">
      <t>ゼイビキ</t>
    </rPh>
    <rPh sb="2" eb="3">
      <t>ゴ</t>
    </rPh>
    <rPh sb="3" eb="5">
      <t>トウキ</t>
    </rPh>
    <rPh sb="5" eb="7">
      <t>ソンシツ</t>
    </rPh>
    <phoneticPr fontId="32"/>
  </si>
  <si>
    <t>配当前資金残高</t>
    <rPh sb="0" eb="2">
      <t>ハイトウ</t>
    </rPh>
    <rPh sb="2" eb="3">
      <t>マエ</t>
    </rPh>
    <rPh sb="3" eb="5">
      <t>シキン</t>
    </rPh>
    <rPh sb="5" eb="7">
      <t>ザンダカ</t>
    </rPh>
    <phoneticPr fontId="32"/>
  </si>
  <si>
    <t>配当</t>
    <rPh sb="0" eb="2">
      <t>ハイトウ</t>
    </rPh>
    <phoneticPr fontId="32"/>
  </si>
  <si>
    <t>配当後資金残高（各年度）</t>
    <rPh sb="0" eb="2">
      <t>ハイトウ</t>
    </rPh>
    <rPh sb="2" eb="3">
      <t>ゴ</t>
    </rPh>
    <rPh sb="3" eb="7">
      <t>シキンザンダカ</t>
    </rPh>
    <rPh sb="8" eb="11">
      <t>カクネンド</t>
    </rPh>
    <phoneticPr fontId="32"/>
  </si>
  <si>
    <t>配当後資金残高（累計）</t>
    <rPh sb="0" eb="2">
      <t>ハイトウ</t>
    </rPh>
    <rPh sb="2" eb="3">
      <t>ゴ</t>
    </rPh>
    <rPh sb="3" eb="7">
      <t>シキンザンダカ</t>
    </rPh>
    <rPh sb="8" eb="10">
      <t>ルイケイ</t>
    </rPh>
    <phoneticPr fontId="32"/>
  </si>
  <si>
    <t>ＥＩＲＲ</t>
    <phoneticPr fontId="32"/>
  </si>
  <si>
    <t>Ａ３判横型（Ａ４判に折込み）、横書きで作成すること。</t>
    <rPh sb="2" eb="3">
      <t>ハン</t>
    </rPh>
    <rPh sb="4" eb="5">
      <t>ガタ</t>
    </rPh>
    <rPh sb="8" eb="9">
      <t>ハン</t>
    </rPh>
    <rPh sb="15" eb="17">
      <t>ヨコガ</t>
    </rPh>
    <phoneticPr fontId="32"/>
  </si>
  <si>
    <t>法人税等 ＝ 課税所得 × 実効税率とすること。</t>
    <rPh sb="0" eb="3">
      <t>ホウジンゼイ</t>
    </rPh>
    <rPh sb="3" eb="4">
      <t>トウ</t>
    </rPh>
    <rPh sb="7" eb="9">
      <t>カゼイ</t>
    </rPh>
    <rPh sb="9" eb="11">
      <t>ショトク</t>
    </rPh>
    <rPh sb="14" eb="16">
      <t>ジッコウ</t>
    </rPh>
    <rPh sb="16" eb="18">
      <t>ゼイリツ</t>
    </rPh>
    <phoneticPr fontId="32"/>
  </si>
  <si>
    <t>必要に応じて、項目を追加または細分化すること。項目の削除は不可とする。</t>
    <rPh sb="0" eb="2">
      <t>ヒツヨウ</t>
    </rPh>
    <rPh sb="3" eb="4">
      <t>オウ</t>
    </rPh>
    <rPh sb="7" eb="9">
      <t>コウモク</t>
    </rPh>
    <rPh sb="10" eb="12">
      <t>ツイカ</t>
    </rPh>
    <rPh sb="15" eb="18">
      <t>サイブンカ</t>
    </rPh>
    <rPh sb="23" eb="25">
      <t>コウモク</t>
    </rPh>
    <rPh sb="26" eb="28">
      <t>サクジョ</t>
    </rPh>
    <rPh sb="29" eb="31">
      <t>フカ</t>
    </rPh>
    <phoneticPr fontId="32"/>
  </si>
  <si>
    <t>電子データは、必ず計算式等を残したファイル（本様式以外のシートに計算式がリンクする場合には、当該シートも含む。）とするよう留意すること。</t>
    <phoneticPr fontId="32"/>
  </si>
  <si>
    <t>他の様式と関連のある項目の数値は、整合を取ること。</t>
    <phoneticPr fontId="32"/>
  </si>
  <si>
    <t>ＥＩＲＲは配当の資本金に対するＩＲＲとする。</t>
    <rPh sb="5" eb="7">
      <t>ハイトウ</t>
    </rPh>
    <rPh sb="8" eb="11">
      <t>シホンキン</t>
    </rPh>
    <rPh sb="12" eb="13">
      <t>タイ</t>
    </rPh>
    <phoneticPr fontId="32"/>
  </si>
  <si>
    <t>各年の費用は、原則として各年４月～翌年３月の１年間の費用を記入すること。ただし、施設の開館時及び事業期間終了時において事業実施期間が１年に満たない場合には、その限りではない。</t>
  </si>
  <si>
    <t>消費税及び地方消費税は含めず記載すること。また、物価上昇は考慮しないこと。</t>
    <rPh sb="0" eb="3">
      <t>ショウヒゼイ</t>
    </rPh>
    <rPh sb="3" eb="4">
      <t>オヨ</t>
    </rPh>
    <rPh sb="5" eb="7">
      <t>チホウ</t>
    </rPh>
    <rPh sb="7" eb="10">
      <t>ショウヒゼイ</t>
    </rPh>
    <rPh sb="11" eb="12">
      <t>フク</t>
    </rPh>
    <rPh sb="14" eb="16">
      <t>キサイ</t>
    </rPh>
    <rPh sb="24" eb="26">
      <t>ブッカ</t>
    </rPh>
    <rPh sb="26" eb="28">
      <t>ジョウショウ</t>
    </rPh>
    <rPh sb="29" eb="31">
      <t>コウリョ</t>
    </rPh>
    <phoneticPr fontId="32"/>
  </si>
  <si>
    <t>資金調達計画表</t>
    <rPh sb="0" eb="2">
      <t>シキン</t>
    </rPh>
    <rPh sb="2" eb="4">
      <t>チョウタツ</t>
    </rPh>
    <rPh sb="4" eb="6">
      <t>ケイカク</t>
    </rPh>
    <rPh sb="6" eb="7">
      <t>ヒョウ</t>
    </rPh>
    <phoneticPr fontId="32"/>
  </si>
  <si>
    <t>■</t>
    <phoneticPr fontId="32"/>
  </si>
  <si>
    <t>ＳＰＣの出資構成</t>
    <rPh sb="4" eb="6">
      <t>シュッシ</t>
    </rPh>
    <rPh sb="6" eb="8">
      <t>コウセイ</t>
    </rPh>
    <phoneticPr fontId="32"/>
  </si>
  <si>
    <t>No.</t>
    <phoneticPr fontId="32"/>
  </si>
  <si>
    <t>出資者</t>
    <rPh sb="0" eb="2">
      <t>シュッシ</t>
    </rPh>
    <rPh sb="2" eb="3">
      <t>シャ</t>
    </rPh>
    <phoneticPr fontId="32"/>
  </si>
  <si>
    <t>資本金額</t>
    <rPh sb="0" eb="2">
      <t>シホン</t>
    </rPh>
    <rPh sb="2" eb="4">
      <t>キンガク</t>
    </rPh>
    <phoneticPr fontId="32"/>
  </si>
  <si>
    <t>出資比率</t>
    <rPh sb="0" eb="2">
      <t>シュッシ</t>
    </rPh>
    <rPh sb="2" eb="4">
      <t>ヒリツ</t>
    </rPh>
    <phoneticPr fontId="66"/>
  </si>
  <si>
    <t>出資者名</t>
    <rPh sb="0" eb="2">
      <t>シュッシ</t>
    </rPh>
    <rPh sb="2" eb="3">
      <t>シャ</t>
    </rPh>
    <rPh sb="3" eb="4">
      <t>メイ</t>
    </rPh>
    <phoneticPr fontId="32"/>
  </si>
  <si>
    <t>役割</t>
    <rPh sb="0" eb="2">
      <t>ヤクワリ</t>
    </rPh>
    <phoneticPr fontId="32"/>
  </si>
  <si>
    <t>（単位：％）</t>
    <rPh sb="1" eb="3">
      <t>タンイ</t>
    </rPh>
    <phoneticPr fontId="66"/>
  </si>
  <si>
    <t>代表企業</t>
    <rPh sb="0" eb="2">
      <t>ダイヒョウ</t>
    </rPh>
    <rPh sb="2" eb="4">
      <t>キギョウ</t>
    </rPh>
    <phoneticPr fontId="32"/>
  </si>
  <si>
    <t>［　　　　　　　］企業</t>
    <rPh sb="9" eb="11">
      <t>キギョウ</t>
    </rPh>
    <phoneticPr fontId="32"/>
  </si>
  <si>
    <t>構成員</t>
    <rPh sb="0" eb="3">
      <t>コウセイイン</t>
    </rPh>
    <phoneticPr fontId="32"/>
  </si>
  <si>
    <t>合計</t>
    <rPh sb="0" eb="1">
      <t>ゴウ</t>
    </rPh>
    <rPh sb="1" eb="2">
      <t>ケイ</t>
    </rPh>
    <phoneticPr fontId="32"/>
  </si>
  <si>
    <t>代表企業の出資比率については、出資者中最大となるようにすること。</t>
    <rPh sb="0" eb="2">
      <t>ダイヒョウ</t>
    </rPh>
    <rPh sb="2" eb="4">
      <t>キギョウ</t>
    </rPh>
    <rPh sb="5" eb="7">
      <t>シュッシ</t>
    </rPh>
    <rPh sb="7" eb="9">
      <t>ヒリツ</t>
    </rPh>
    <rPh sb="15" eb="17">
      <t>シュッシ</t>
    </rPh>
    <rPh sb="17" eb="18">
      <t>シャ</t>
    </rPh>
    <rPh sb="18" eb="19">
      <t>チュウ</t>
    </rPh>
    <rPh sb="19" eb="21">
      <t>サイダイ</t>
    </rPh>
    <phoneticPr fontId="32"/>
  </si>
  <si>
    <t>応募者の構成員は必ず出資者とすること。</t>
    <rPh sb="0" eb="2">
      <t>オウボ</t>
    </rPh>
    <rPh sb="2" eb="3">
      <t>シャ</t>
    </rPh>
    <phoneticPr fontId="32"/>
  </si>
  <si>
    <t>維持管理・運営委託料の支払表</t>
    <rPh sb="0" eb="4">
      <t>イジカンリ</t>
    </rPh>
    <rPh sb="5" eb="7">
      <t>ウンエイ</t>
    </rPh>
    <rPh sb="7" eb="10">
      <t>イタクリョウ</t>
    </rPh>
    <rPh sb="11" eb="13">
      <t>シハライ</t>
    </rPh>
    <rPh sb="13" eb="14">
      <t>ヒョウ</t>
    </rPh>
    <phoneticPr fontId="32"/>
  </si>
  <si>
    <t>区分</t>
    <rPh sb="0" eb="2">
      <t>クブン</t>
    </rPh>
    <phoneticPr fontId="32"/>
  </si>
  <si>
    <t>四半期</t>
    <rPh sb="0" eb="1">
      <t>シ</t>
    </rPh>
    <rPh sb="1" eb="3">
      <t>ハンキ</t>
    </rPh>
    <phoneticPr fontId="32"/>
  </si>
  <si>
    <t>年間</t>
    <rPh sb="0" eb="2">
      <t>ネンカン</t>
    </rPh>
    <phoneticPr fontId="32"/>
  </si>
  <si>
    <t>算定根拠</t>
    <rPh sb="0" eb="2">
      <t>サンテイ</t>
    </rPh>
    <rPh sb="2" eb="4">
      <t>コンキョ</t>
    </rPh>
    <phoneticPr fontId="32"/>
  </si>
  <si>
    <t>（円/四半期）</t>
    <rPh sb="1" eb="2">
      <t>エン</t>
    </rPh>
    <rPh sb="3" eb="4">
      <t>シ</t>
    </rPh>
    <rPh sb="4" eb="6">
      <t>ハンキ</t>
    </rPh>
    <phoneticPr fontId="32"/>
  </si>
  <si>
    <t>（円/年）</t>
    <rPh sb="1" eb="2">
      <t>エン</t>
    </rPh>
    <rPh sb="3" eb="4">
      <t>ネン</t>
    </rPh>
    <phoneticPr fontId="32"/>
  </si>
  <si>
    <t>①維持管理・運営委託料Ａ</t>
    <rPh sb="1" eb="5">
      <t>イジカンリ</t>
    </rPh>
    <rPh sb="6" eb="8">
      <t>ウンエイ</t>
    </rPh>
    <rPh sb="8" eb="11">
      <t>イタクリョウ</t>
    </rPh>
    <phoneticPr fontId="32"/>
  </si>
  <si>
    <t>②維持管理・運営委託料Ｂ</t>
    <rPh sb="1" eb="5">
      <t>イジカンリ</t>
    </rPh>
    <rPh sb="6" eb="11">
      <t>ウンエイイタクリョウ</t>
    </rPh>
    <phoneticPr fontId="32"/>
  </si>
  <si>
    <t>維持管理費（修繕・更新業務を除く）</t>
    <rPh sb="0" eb="4">
      <t>イジカンリ</t>
    </rPh>
    <rPh sb="4" eb="5">
      <t>ヒ</t>
    </rPh>
    <rPh sb="6" eb="8">
      <t>シュウゼン</t>
    </rPh>
    <rPh sb="9" eb="11">
      <t>コウシン</t>
    </rPh>
    <rPh sb="11" eb="13">
      <t>ギョウム</t>
    </rPh>
    <rPh sb="14" eb="15">
      <t>ノゾ</t>
    </rPh>
    <phoneticPr fontId="32"/>
  </si>
  <si>
    <t>様式７－６から転記すること</t>
    <rPh sb="0" eb="2">
      <t>ヨウシキ</t>
    </rPh>
    <rPh sb="7" eb="9">
      <t>テンキ</t>
    </rPh>
    <phoneticPr fontId="32"/>
  </si>
  <si>
    <t>ＳＰＣ設立費</t>
    <rPh sb="3" eb="6">
      <t>セツリツヒ</t>
    </rPh>
    <phoneticPr fontId="32"/>
  </si>
  <si>
    <t>ＳＰＣ経費</t>
    <rPh sb="3" eb="5">
      <t>ケイヒ</t>
    </rPh>
    <phoneticPr fontId="32"/>
  </si>
  <si>
    <t>③維持管理・運営委託料Ｃ（事業期間合計）</t>
    <rPh sb="1" eb="3">
      <t>イジ</t>
    </rPh>
    <rPh sb="3" eb="5">
      <t>カンリ</t>
    </rPh>
    <rPh sb="6" eb="8">
      <t>ウンエイ</t>
    </rPh>
    <rPh sb="8" eb="11">
      <t>イタクリョウ</t>
    </rPh>
    <rPh sb="13" eb="15">
      <t>ジギョウ</t>
    </rPh>
    <rPh sb="15" eb="17">
      <t>キカン</t>
    </rPh>
    <rPh sb="17" eb="19">
      <t>ゴウケイ</t>
    </rPh>
    <phoneticPr fontId="32"/>
  </si>
  <si>
    <t>他の様式と関連のある項目の数値は、整合を取ること。</t>
    <rPh sb="0" eb="1">
      <t>ホカ</t>
    </rPh>
    <rPh sb="2" eb="4">
      <t>ヨウシキ</t>
    </rPh>
    <rPh sb="5" eb="7">
      <t>カンレン</t>
    </rPh>
    <rPh sb="10" eb="12">
      <t>コウモク</t>
    </rPh>
    <rPh sb="13" eb="15">
      <t>スウチ</t>
    </rPh>
    <rPh sb="17" eb="19">
      <t>セイゴウ</t>
    </rPh>
    <rPh sb="20" eb="21">
      <t>ト</t>
    </rPh>
    <phoneticPr fontId="32"/>
  </si>
  <si>
    <t>修繕・更新業務に係る対価は、５年度毎に平準化（平均）した金額を算出し記載すること。</t>
    <rPh sb="0" eb="2">
      <t>シュウゼン</t>
    </rPh>
    <rPh sb="3" eb="7">
      <t>コウシンギョウム</t>
    </rPh>
    <rPh sb="8" eb="9">
      <t>カカワ</t>
    </rPh>
    <rPh sb="10" eb="12">
      <t>タイカ</t>
    </rPh>
    <rPh sb="15" eb="17">
      <t>ネンド</t>
    </rPh>
    <rPh sb="17" eb="18">
      <t>ゴト</t>
    </rPh>
    <rPh sb="19" eb="22">
      <t>ヘイジュンカ</t>
    </rPh>
    <rPh sb="23" eb="25">
      <t>ヘイキン</t>
    </rPh>
    <rPh sb="28" eb="30">
      <t>キンガク</t>
    </rPh>
    <rPh sb="31" eb="33">
      <t>サンシュツ</t>
    </rPh>
    <rPh sb="34" eb="36">
      <t>キサイ</t>
    </rPh>
    <phoneticPr fontId="32"/>
  </si>
  <si>
    <t>備考</t>
    <rPh sb="0" eb="2">
      <t>ビコウ</t>
    </rPh>
    <phoneticPr fontId="32"/>
  </si>
  <si>
    <t>更衣室</t>
    <rPh sb="0" eb="3">
      <t>コウイシツ</t>
    </rPh>
    <phoneticPr fontId="32"/>
  </si>
  <si>
    <t>倉庫</t>
    <rPh sb="0" eb="2">
      <t>ソウコ</t>
    </rPh>
    <phoneticPr fontId="32"/>
  </si>
  <si>
    <t>事務室</t>
    <rPh sb="0" eb="3">
      <t>ジムシツ</t>
    </rPh>
    <phoneticPr fontId="32"/>
  </si>
  <si>
    <t>（様式８－１）</t>
    <rPh sb="1" eb="3">
      <t>ヨウシキ</t>
    </rPh>
    <phoneticPr fontId="32"/>
  </si>
  <si>
    <t>■要求水準チェックリスト</t>
    <rPh sb="1" eb="3">
      <t>ヨウキュウ</t>
    </rPh>
    <rPh sb="3" eb="5">
      <t>スイジュン</t>
    </rPh>
    <phoneticPr fontId="32"/>
  </si>
  <si>
    <t>チェック項目を満たしている場合チェック欄に○をし、提案のある様式番号を記載すること。提案書内に記載なきもので今後対応する旨のものはチェック欄に○をし備考にその旨記載すること。</t>
    <rPh sb="25" eb="27">
      <t>テイアン</t>
    </rPh>
    <rPh sb="54" eb="56">
      <t>コンゴ</t>
    </rPh>
    <rPh sb="56" eb="58">
      <t>タイオウ</t>
    </rPh>
    <rPh sb="60" eb="61">
      <t>ムネ</t>
    </rPh>
    <rPh sb="69" eb="70">
      <t>ラン</t>
    </rPh>
    <rPh sb="79" eb="80">
      <t>ムネ</t>
    </rPh>
    <rPh sb="80" eb="82">
      <t>キサイ</t>
    </rPh>
    <phoneticPr fontId="32"/>
  </si>
  <si>
    <t>なお、本様式は全ての要求水準を満たしていることを証明するものではない。</t>
    <rPh sb="3" eb="4">
      <t>ホン</t>
    </rPh>
    <rPh sb="4" eb="6">
      <t>ヨウシキ</t>
    </rPh>
    <rPh sb="7" eb="8">
      <t>スベ</t>
    </rPh>
    <rPh sb="10" eb="12">
      <t>ヨウキュウ</t>
    </rPh>
    <rPh sb="12" eb="14">
      <t>スイジュン</t>
    </rPh>
    <rPh sb="15" eb="16">
      <t>ミ</t>
    </rPh>
    <rPh sb="24" eb="26">
      <t>ショウメイ</t>
    </rPh>
    <phoneticPr fontId="32"/>
  </si>
  <si>
    <t>チェック項目</t>
    <rPh sb="4" eb="6">
      <t>コウモク</t>
    </rPh>
    <phoneticPr fontId="32"/>
  </si>
  <si>
    <t>確認事項</t>
    <rPh sb="0" eb="2">
      <t>カクニン</t>
    </rPh>
    <rPh sb="2" eb="4">
      <t>ジコウ</t>
    </rPh>
    <phoneticPr fontId="32"/>
  </si>
  <si>
    <t>記載提案書
様式</t>
    <rPh sb="0" eb="2">
      <t>キサイ</t>
    </rPh>
    <rPh sb="2" eb="4">
      <t>テイアン</t>
    </rPh>
    <rPh sb="4" eb="5">
      <t>ショ</t>
    </rPh>
    <rPh sb="6" eb="8">
      <t>ヨウシキ</t>
    </rPh>
    <phoneticPr fontId="32"/>
  </si>
  <si>
    <t>チェック</t>
  </si>
  <si>
    <t>第３　公共施設の機能及び性能に関する要求水準</t>
    <rPh sb="0" eb="1">
      <t>ダイ</t>
    </rPh>
    <rPh sb="3" eb="5">
      <t>コウキョウ</t>
    </rPh>
    <rPh sb="5" eb="7">
      <t>シセツ</t>
    </rPh>
    <rPh sb="8" eb="10">
      <t>キノウ</t>
    </rPh>
    <rPh sb="10" eb="11">
      <t>オヨ</t>
    </rPh>
    <rPh sb="12" eb="14">
      <t>セイノウ</t>
    </rPh>
    <rPh sb="15" eb="16">
      <t>カン</t>
    </rPh>
    <rPh sb="18" eb="20">
      <t>ヨウキュウ</t>
    </rPh>
    <rPh sb="20" eb="22">
      <t>スイジュン</t>
    </rPh>
    <phoneticPr fontId="32"/>
  </si>
  <si>
    <t>1．基本要件</t>
    <rPh sb="2" eb="4">
      <t>キホン</t>
    </rPh>
    <rPh sb="4" eb="6">
      <t>ヨウケン</t>
    </rPh>
    <phoneticPr fontId="32"/>
  </si>
  <si>
    <t>(1)適用基準及び標準仕様</t>
    <rPh sb="3" eb="5">
      <t>テキヨウ</t>
    </rPh>
    <rPh sb="5" eb="7">
      <t>キジュン</t>
    </rPh>
    <rPh sb="7" eb="8">
      <t>オヨ</t>
    </rPh>
    <rPh sb="9" eb="11">
      <t>ヒョウジュン</t>
    </rPh>
    <rPh sb="11" eb="13">
      <t>シヨウ</t>
    </rPh>
    <phoneticPr fontId="32"/>
  </si>
  <si>
    <t>　</t>
  </si>
  <si>
    <t>・</t>
  </si>
  <si>
    <t>公共施設の設計・建設業務を行うにあたり、建築基準法、和光市条例等の法令等を遵守すること。</t>
    <rPh sb="0" eb="2">
      <t>コウキョウ</t>
    </rPh>
    <rPh sb="2" eb="4">
      <t>シセツ</t>
    </rPh>
    <rPh sb="5" eb="7">
      <t>セッケイ</t>
    </rPh>
    <rPh sb="8" eb="10">
      <t>ケンセツ</t>
    </rPh>
    <rPh sb="10" eb="12">
      <t>ギョウム</t>
    </rPh>
    <rPh sb="13" eb="14">
      <t>オコナ</t>
    </rPh>
    <rPh sb="20" eb="22">
      <t>ケンチク</t>
    </rPh>
    <rPh sb="22" eb="25">
      <t>キジュンホウ</t>
    </rPh>
    <rPh sb="26" eb="28">
      <t>ワコウ</t>
    </rPh>
    <rPh sb="28" eb="29">
      <t>シ</t>
    </rPh>
    <rPh sb="29" eb="31">
      <t>ジョウレイ</t>
    </rPh>
    <rPh sb="31" eb="32">
      <t>トウ</t>
    </rPh>
    <rPh sb="33" eb="35">
      <t>ホウレイ</t>
    </rPh>
    <rPh sb="35" eb="36">
      <t>トウ</t>
    </rPh>
    <rPh sb="37" eb="39">
      <t>ジュンシュ</t>
    </rPh>
    <phoneticPr fontId="32"/>
  </si>
  <si>
    <t>左記の要求水準を満たしている。</t>
    <rPh sb="0" eb="2">
      <t>サキ</t>
    </rPh>
    <rPh sb="3" eb="5">
      <t>ヨウキュウ</t>
    </rPh>
    <rPh sb="5" eb="7">
      <t>スイジュン</t>
    </rPh>
    <rPh sb="8" eb="9">
      <t>ミ</t>
    </rPh>
    <phoneticPr fontId="32"/>
  </si>
  <si>
    <t>(2)耐震性能</t>
    <rPh sb="3" eb="5">
      <t>タイシン</t>
    </rPh>
    <rPh sb="5" eb="7">
      <t>セイノウ</t>
    </rPh>
    <phoneticPr fontId="32"/>
  </si>
  <si>
    <t>耐震安全性の分類は、構造体はⅡ類（重要度係数Ⅱ＝1.25）、建築非構造部材はＡ類、建築設備は甲類とすること。
※「官庁施設の総合耐震・対津波計画基準（平成25年度版）」に基づく</t>
    <rPh sb="0" eb="2">
      <t>タイシン</t>
    </rPh>
    <rPh sb="2" eb="5">
      <t>アンゼンセイ</t>
    </rPh>
    <rPh sb="6" eb="8">
      <t>ブンルイ</t>
    </rPh>
    <rPh sb="10" eb="13">
      <t>コウゾウタイ</t>
    </rPh>
    <rPh sb="15" eb="16">
      <t>タグイ</t>
    </rPh>
    <rPh sb="17" eb="20">
      <t>ジュウヨウド</t>
    </rPh>
    <rPh sb="20" eb="22">
      <t>ケイスウ</t>
    </rPh>
    <rPh sb="30" eb="32">
      <t>ケンチク</t>
    </rPh>
    <rPh sb="32" eb="33">
      <t>ヒ</t>
    </rPh>
    <rPh sb="33" eb="35">
      <t>コウゾウ</t>
    </rPh>
    <rPh sb="35" eb="36">
      <t>ブ</t>
    </rPh>
    <rPh sb="36" eb="37">
      <t>ザイ</t>
    </rPh>
    <rPh sb="39" eb="40">
      <t>タグイ</t>
    </rPh>
    <rPh sb="41" eb="43">
      <t>ケンチク</t>
    </rPh>
    <rPh sb="43" eb="45">
      <t>セツビ</t>
    </rPh>
    <rPh sb="46" eb="47">
      <t>コウ</t>
    </rPh>
    <rPh sb="47" eb="48">
      <t>タグイ</t>
    </rPh>
    <rPh sb="57" eb="59">
      <t>カンチョウ</t>
    </rPh>
    <rPh sb="59" eb="61">
      <t>シセツ</t>
    </rPh>
    <rPh sb="62" eb="64">
      <t>ソウゴウ</t>
    </rPh>
    <rPh sb="64" eb="66">
      <t>タイシン</t>
    </rPh>
    <rPh sb="67" eb="68">
      <t>タイ</t>
    </rPh>
    <rPh sb="68" eb="70">
      <t>ツナミ</t>
    </rPh>
    <rPh sb="70" eb="72">
      <t>ケイカク</t>
    </rPh>
    <rPh sb="72" eb="74">
      <t>キジュン</t>
    </rPh>
    <rPh sb="75" eb="77">
      <t>ヘイセイ</t>
    </rPh>
    <rPh sb="79" eb="81">
      <t>ネンド</t>
    </rPh>
    <rPh sb="81" eb="82">
      <t>バン</t>
    </rPh>
    <rPh sb="85" eb="86">
      <t>モト</t>
    </rPh>
    <phoneticPr fontId="32"/>
  </si>
  <si>
    <t>(3)耐久性能</t>
    <rPh sb="3" eb="5">
      <t>タイキュウ</t>
    </rPh>
    <rPh sb="5" eb="7">
      <t>セイノウ</t>
    </rPh>
    <phoneticPr fontId="32"/>
  </si>
  <si>
    <t>鉄筋コンクリート部分の耐久性能は、標準（大規模補修不要期間65年）とすること。
※建築工事標準仕様書／同解説JASS5鉄筋コンクリート工事（日本建築学会）に基づく）</t>
    <rPh sb="0" eb="2">
      <t>テッキン</t>
    </rPh>
    <rPh sb="8" eb="10">
      <t>ブブン</t>
    </rPh>
    <rPh sb="11" eb="13">
      <t>タイキュウ</t>
    </rPh>
    <rPh sb="13" eb="15">
      <t>セイノウ</t>
    </rPh>
    <rPh sb="78" eb="79">
      <t>モト</t>
    </rPh>
    <phoneticPr fontId="32"/>
  </si>
  <si>
    <t>(4)バリアフリー＆ユニバーサルデザインへの配慮</t>
    <rPh sb="22" eb="24">
      <t>ハイリョ</t>
    </rPh>
    <phoneticPr fontId="32"/>
  </si>
  <si>
    <t>「高齢者、障害者等の移動等の円滑化の促進に関する法律（通称バリアフリー新法）」、「埼玉県福祉のまちづくり条例」等を順守すること。</t>
  </si>
  <si>
    <t>高齢者や障害者のバリアフリーを確保すること。</t>
  </si>
  <si>
    <t>左記の要求水準を満たしている。</t>
  </si>
  <si>
    <t>ユニバーサルデザインの考えを導入し、誰もがわかりやすく利用しやすい施設とすること。</t>
  </si>
  <si>
    <t>(5)デザインコンセプト</t>
  </si>
  <si>
    <t>にぎわいの創出に寄与すること。</t>
  </si>
  <si>
    <t>周辺の緑豊かな住環境、シビックコアとしてのまちづくりに貢献すること。</t>
  </si>
  <si>
    <t>周辺環境との調和を図り、品格ある街並み形成を目指すこと。</t>
  </si>
  <si>
    <t>民間マネジメントチームによるブランディングに従い、統一感のある利用しやすい施設デザイン。</t>
    <rPh sb="0" eb="2">
      <t>ミンカン</t>
    </rPh>
    <rPh sb="22" eb="23">
      <t>シタガ</t>
    </rPh>
    <rPh sb="25" eb="27">
      <t>トウイツ</t>
    </rPh>
    <rPh sb="27" eb="28">
      <t>カン</t>
    </rPh>
    <rPh sb="31" eb="33">
      <t>リヨウ</t>
    </rPh>
    <rPh sb="37" eb="39">
      <t>シセツ</t>
    </rPh>
    <phoneticPr fontId="32"/>
  </si>
  <si>
    <t>(6) 帰宅困難者一時待機所としての機能</t>
  </si>
  <si>
    <t>災害時に、帰宅が困難な者が帰宅可能になるまでの間一時的に待機及び避難できる場所として、食料、水、防寒具、トイレ、その他必要な情報等を提供できる場所となるよう施設整備を行うこと。</t>
    <rPh sb="71" eb="73">
      <t>バショ</t>
    </rPh>
    <rPh sb="78" eb="80">
      <t>シセツ</t>
    </rPh>
    <rPh sb="80" eb="82">
      <t>セイビ</t>
    </rPh>
    <rPh sb="83" eb="84">
      <t>オコナ</t>
    </rPh>
    <phoneticPr fontId="32"/>
  </si>
  <si>
    <t>国道254号を朝霞方面に向かう徒歩帰宅者に対して、トイレや休憩等の施設利用、物資の供給がしやすい施設配置とすること。</t>
  </si>
  <si>
    <t>２．公共施設の基本性能</t>
    <rPh sb="2" eb="4">
      <t>コウキョウ</t>
    </rPh>
    <rPh sb="4" eb="6">
      <t>シセツ</t>
    </rPh>
    <rPh sb="7" eb="9">
      <t>キホン</t>
    </rPh>
    <rPh sb="9" eb="11">
      <t>セイノウ</t>
    </rPh>
    <phoneticPr fontId="32"/>
  </si>
  <si>
    <t>(1)配置計画</t>
    <rPh sb="3" eb="5">
      <t>ハイチ</t>
    </rPh>
    <rPh sb="5" eb="7">
      <t>ケイカク</t>
    </rPh>
    <phoneticPr fontId="32"/>
  </si>
  <si>
    <t>公共施設及び民間収益施設の連携が円滑に行える配置計画とすること。</t>
  </si>
  <si>
    <t>広場及びオープンスペースをにぎわい創出の中心として、公共施設と民間収益施設を有機的につなげるように配置すること。</t>
  </si>
  <si>
    <t>周辺地域への日照や音、臭い、眩光、振動、渋滞抑制等に配慮した配置計画とすること。</t>
  </si>
  <si>
    <t>南エリアの施設配置については本事業で検討すること。</t>
  </si>
  <si>
    <t>別途公募される保健センターの運営事業者、認定こども園及び児童発達支援センターの設置・運営事業者と連携し、南北エリアに一体性が保たれる計画とすること。</t>
  </si>
  <si>
    <t>にぎわいを通りにアピールするように広場及びオープンスペースを配置すること。</t>
  </si>
  <si>
    <t>現保健センター並びに市役所庁舎方面に歩行空間が伸びるように考慮すること。</t>
  </si>
  <si>
    <t>(2)動線計画</t>
    <rPh sb="3" eb="5">
      <t>ドウセン</t>
    </rPh>
    <rPh sb="5" eb="7">
      <t>ケイカク</t>
    </rPh>
    <phoneticPr fontId="32"/>
  </si>
  <si>
    <t>公共施設及び民間収益施設において、相互に平面の移動及び各階層間の移動が効率的に行えるような動線計画とすること。</t>
    <rPh sb="17" eb="19">
      <t>ソウゴ</t>
    </rPh>
    <phoneticPr fontId="32"/>
  </si>
  <si>
    <t>学校プール利用時の、第二中学校及び広沢小学校からのスムーズな移動に配慮すること。</t>
  </si>
  <si>
    <t>部外者が学校敷地に入り込まないようセキュリティにも配慮した動線計画とすること。</t>
  </si>
  <si>
    <t>施設計画に対して必要となる駐車場を北エリアの民間収益施設として設置すること。</t>
  </si>
  <si>
    <t>北エリア内の駐車場から各施設（南エリア施設も含む）へのスムーズな移動に配慮した動線、及び平面、階層構成計画とすること。</t>
  </si>
  <si>
    <t>利用者と本事業の業務従事者との動線計画を適切に計画すること。</t>
  </si>
  <si>
    <t>歩行動線と車両動線の適切な分離を行うこと。</t>
  </si>
  <si>
    <t>安全管理の視点を十分踏まえた動線計画とすること。</t>
  </si>
  <si>
    <t>(3)建築設備に関する留意事項</t>
    <rPh sb="3" eb="5">
      <t>ケンチク</t>
    </rPh>
    <rPh sb="5" eb="7">
      <t>セツビ</t>
    </rPh>
    <rPh sb="8" eb="9">
      <t>カン</t>
    </rPh>
    <rPh sb="11" eb="13">
      <t>リュウイ</t>
    </rPh>
    <rPh sb="13" eb="15">
      <t>ジコウ</t>
    </rPh>
    <phoneticPr fontId="32"/>
  </si>
  <si>
    <t>トイレ等水を使用する諸室の下階には原則として電気室及び発電機室等の計画をしないこと。</t>
  </si>
  <si>
    <t>各配線には行先表示を設置し、コンセントには盤名及び回路番号を明記すること。</t>
  </si>
  <si>
    <t>将来の更新、増設等に対応可能なPS、DS、EPSを設けること。</t>
  </si>
  <si>
    <t>各設備機器は、更新時の搬出入経路を考慮して設置すること。</t>
  </si>
  <si>
    <t>配線経路の区割りは、維持管理を考慮し適宜分割すること。</t>
  </si>
  <si>
    <t>人感センサーを適宜設置し、不使用時の点灯時間を制御すること。</t>
  </si>
  <si>
    <t>街灯は自動点灯及び時間点灯が可能となるようにすること。</t>
  </si>
  <si>
    <t>動力制御盤は原則として機械室内に設置すること。</t>
  </si>
  <si>
    <t>(4)維持管理及び環境に配慮した設計</t>
    <rPh sb="3" eb="5">
      <t>イジ</t>
    </rPh>
    <rPh sb="5" eb="7">
      <t>カンリ</t>
    </rPh>
    <rPh sb="7" eb="8">
      <t>オヨ</t>
    </rPh>
    <rPh sb="9" eb="11">
      <t>カンキョウ</t>
    </rPh>
    <rPh sb="12" eb="14">
      <t>ハイリョ</t>
    </rPh>
    <rPh sb="16" eb="18">
      <t>セッケイ</t>
    </rPh>
    <phoneticPr fontId="32"/>
  </si>
  <si>
    <t>第四次和光市地球温暖化防止実行計画（事務事業編）に基づき、次の項目について総合的な取組みに努めること。</t>
  </si>
  <si>
    <t>省エネルギーと省資源化を図り、維持管理がしやすくライフサイクルコストを低減する環境に配慮した設計とすること。</t>
  </si>
  <si>
    <t>再生可能エネルギー等（太陽光、太陽熱、外気、地中熱、雨水、風力等）の有効利用</t>
  </si>
  <si>
    <t>高効率機器等の採用</t>
  </si>
  <si>
    <t>日射制御や熱損失抑制等による空調負荷等の低減</t>
  </si>
  <si>
    <t>再生化建材の採用や余剰材が出にくい建材及び工法の選定</t>
  </si>
  <si>
    <t>施設の長寿命化</t>
  </si>
  <si>
    <t>照明エネルギーの最小化や適正な運転管理が可能なシステムの構築</t>
  </si>
  <si>
    <t>各施設にランニングコストの管理・分析ができるようにすること。</t>
  </si>
  <si>
    <t>(5)国産木材の活用</t>
    <rPh sb="3" eb="5">
      <t>コクサン</t>
    </rPh>
    <rPh sb="5" eb="7">
      <t>モクザイ</t>
    </rPh>
    <rPh sb="8" eb="10">
      <t>カツヨウ</t>
    </rPh>
    <phoneticPr fontId="32"/>
  </si>
  <si>
    <t>国産材を用いた内装等の木質化に努めること。</t>
  </si>
  <si>
    <t>(6)防犯・安全性に配慮した設計</t>
    <rPh sb="3" eb="5">
      <t>ボウハン</t>
    </rPh>
    <rPh sb="6" eb="9">
      <t>アンゼンセイ</t>
    </rPh>
    <rPh sb="10" eb="12">
      <t>ハイリョ</t>
    </rPh>
    <rPh sb="14" eb="16">
      <t>セッケイ</t>
    </rPh>
    <phoneticPr fontId="32"/>
  </si>
  <si>
    <t>外部から建物への侵入防止や犯罪等の発生を未然に防ぐこと。</t>
  </si>
  <si>
    <t>着替えや相談等プライバシーを確保する必要のある諸室以外は、廊下等から室内を見通せる窓を設けること。</t>
  </si>
  <si>
    <t>キーシステム及び警備システムを提案すること。</t>
  </si>
  <si>
    <t>(7)災害時への対応に配慮した設計</t>
    <rPh sb="3" eb="5">
      <t>サイガイ</t>
    </rPh>
    <rPh sb="5" eb="6">
      <t>トキ</t>
    </rPh>
    <rPh sb="8" eb="10">
      <t>タイオウ</t>
    </rPh>
    <rPh sb="11" eb="13">
      <t>ハイリョ</t>
    </rPh>
    <rPh sb="15" eb="17">
      <t>セッケイ</t>
    </rPh>
    <phoneticPr fontId="32"/>
  </si>
  <si>
    <t>避難所及び防災拠点として公共施設（北エリア）を活用することを考慮して、以下の機能を有すること。</t>
    <rPh sb="12" eb="14">
      <t>コウキョウ</t>
    </rPh>
    <rPh sb="14" eb="16">
      <t>シセツ</t>
    </rPh>
    <rPh sb="17" eb="18">
      <t>キタ</t>
    </rPh>
    <phoneticPr fontId="32"/>
  </si>
  <si>
    <t>①太陽光発電</t>
    <rPh sb="1" eb="4">
      <t>タイヨウコウ</t>
    </rPh>
    <rPh sb="4" eb="6">
      <t>ハツデン</t>
    </rPh>
    <phoneticPr fontId="32"/>
  </si>
  <si>
    <t>10kW以上とすること。</t>
  </si>
  <si>
    <t>常用電源として活用できる仕組みとすること。</t>
  </si>
  <si>
    <t>エントランス付近へモニタを設置することでエネルギーの見える化を図ること。</t>
  </si>
  <si>
    <t>②蓄電設備</t>
    <rPh sb="1" eb="3">
      <t>チクデン</t>
    </rPh>
    <rPh sb="3" eb="5">
      <t>セツビ</t>
    </rPh>
    <phoneticPr fontId="32"/>
  </si>
  <si>
    <t>事務室及び避難者収容スペースの照明（1/3程度）を1日程度、22時まで点灯できること。</t>
  </si>
  <si>
    <t>携帯電話等の充電などを目的としたコンセント設備の電源を確保すること。</t>
  </si>
  <si>
    <t>法令上稼働が必要な設備の電源を確保すること。</t>
  </si>
  <si>
    <t>③耐震性能を備えた貯水槽</t>
  </si>
  <si>
    <t>ポンプが停止した場合に備えて臨時給水栓からの給水が可能な仕様とすること。</t>
  </si>
  <si>
    <t>④貯留型マンホールトイレ</t>
  </si>
  <si>
    <t>洋式・上屋含み、10基程度整備すること。</t>
    <rPh sb="10" eb="11">
      <t>キ</t>
    </rPh>
    <rPh sb="11" eb="13">
      <t>テイド</t>
    </rPh>
    <rPh sb="13" eb="15">
      <t>セイビ</t>
    </rPh>
    <phoneticPr fontId="32"/>
  </si>
  <si>
    <t>避難所運営及び帰宅困難者対策を考慮した配置とすること。</t>
  </si>
  <si>
    <t>組み立てトイレが設置できる十分な離隔を確保すること。</t>
  </si>
  <si>
    <t>⑤その他</t>
    <rPh sb="3" eb="4">
      <t>タ</t>
    </rPh>
    <phoneticPr fontId="32"/>
  </si>
  <si>
    <t>災害時の設備機能を整理した運用マニュアルを備えておくこと。</t>
  </si>
  <si>
    <t>(8)将来更新時への配慮</t>
    <rPh sb="3" eb="5">
      <t>ショウライ</t>
    </rPh>
    <rPh sb="5" eb="8">
      <t>コウシンジ</t>
    </rPh>
    <rPh sb="10" eb="12">
      <t>ハイリョ</t>
    </rPh>
    <phoneticPr fontId="32"/>
  </si>
  <si>
    <t>仕様、並びに諸室の平面形状は、極力標準化すること。</t>
  </si>
  <si>
    <t>壁は間仕切りの変更がしやすい材料を選定すること。</t>
  </si>
  <si>
    <t>(9)必要に応じた内外装仕上げへの配慮</t>
    <rPh sb="3" eb="5">
      <t>ヒツヨウ</t>
    </rPh>
    <rPh sb="6" eb="7">
      <t>オウ</t>
    </rPh>
    <rPh sb="9" eb="11">
      <t>ナイガイ</t>
    </rPh>
    <rPh sb="11" eb="12">
      <t>ソウ</t>
    </rPh>
    <rPh sb="12" eb="14">
      <t>シア</t>
    </rPh>
    <rPh sb="17" eb="19">
      <t>ハイリョ</t>
    </rPh>
    <phoneticPr fontId="32"/>
  </si>
  <si>
    <t>コーナーガード、キックプレート等、防汚性、耐候性、耐久性、耐衝撃性を考慮した仕上げとすること。</t>
  </si>
  <si>
    <t>ガラスには、衝突防止マーク、強化ガラスの採用、飛散防止フィルムといった対策を行うこと。</t>
  </si>
  <si>
    <t>壁面は掲示物が貼り易く、かつ剥がしても後に残らない素材を選択すること。</t>
  </si>
  <si>
    <t>手摺は乳幼児のすり抜け、児童等の転落を防ぐ構造とすること。</t>
  </si>
  <si>
    <t>諸室の出入口ドアと壁の色は異なる色にすること。</t>
  </si>
  <si>
    <t>(10)外構</t>
    <rPh sb="4" eb="5">
      <t>ガイ</t>
    </rPh>
    <rPh sb="5" eb="6">
      <t>コウ</t>
    </rPh>
    <phoneticPr fontId="32"/>
  </si>
  <si>
    <t>駐車場の出入口については、周辺環境及び安全対策に十分配慮し、車の出入時を周囲に知らせるシステムを採用すること。</t>
  </si>
  <si>
    <t>外灯は防犯性等を考慮し、十分な照度を確保するとともに、夜間における周辺の住居への光害にも配慮して適切に配置すること。</t>
  </si>
  <si>
    <t>舗装は美観及び耐久性、防滑性に配慮したものとすること。</t>
  </si>
  <si>
    <t>屋外施設においては雨水貯留浸透に努め、適切に処理すること。</t>
  </si>
  <si>
    <t>外周フェンスを計画する際は景観に配慮したデザインとすること。</t>
  </si>
  <si>
    <t>法令等の規定以上の緑化を行うこととし、既存の樹木を積極的に活用するとともに、樹種の選定にあたっては周辺環境及びメンテナンスに配慮すること。</t>
  </si>
  <si>
    <t>バス停は既存とするが、施設の出入口設置により移動が必要な場合は協議とする。（必要に応じて道路法第24条の規定に基づく原因者負担工事を計画に見込むこと。）</t>
  </si>
  <si>
    <t>インフラの本復旧工事までを計画に見込むこと。</t>
  </si>
  <si>
    <t>(11)サイン</t>
  </si>
  <si>
    <t>ブランディングに従い、本施設の各用途に応じて、利用者の利便性、ユニバーサルデザインに配慮すること。</t>
  </si>
  <si>
    <t>建築空間との一体性、調和に配慮した案内板、掲示板、表示板、及びサイン等の計画を行うこと。</t>
  </si>
  <si>
    <t>各施設の案内板を、施設内部及び敷地内の分かりやすい位置に設置すること。</t>
  </si>
  <si>
    <t>避難所看板及び和光市広報掲示板を設置すること。</t>
  </si>
  <si>
    <t>ピクトグラムを中心に表現すること。</t>
  </si>
  <si>
    <t>主要なサイン（総合案内板、各フロア案内版等）については、日本語及び英語の表記を行うこと。</t>
  </si>
  <si>
    <t>主要なサイン、階段の手すり、トイレ入口等の必要な箇所に点字サインを行うこと。</t>
  </si>
  <si>
    <t>民間マネジメントチームのブランディングを踏まえて、統一感のあるサイン計画を作成すること。</t>
  </si>
  <si>
    <t>３．公共施設に関する要求水準</t>
    <rPh sb="2" eb="4">
      <t>コウキョウ</t>
    </rPh>
    <rPh sb="4" eb="6">
      <t>シセツ</t>
    </rPh>
    <rPh sb="7" eb="8">
      <t>カン</t>
    </rPh>
    <rPh sb="10" eb="12">
      <t>ヨウキュウ</t>
    </rPh>
    <rPh sb="12" eb="14">
      <t>スイジュン</t>
    </rPh>
    <phoneticPr fontId="32"/>
  </si>
  <si>
    <t>(1)施設計画</t>
    <rPh sb="3" eb="5">
      <t>シセツ</t>
    </rPh>
    <rPh sb="5" eb="7">
      <t>ケイカク</t>
    </rPh>
    <phoneticPr fontId="32"/>
  </si>
  <si>
    <t>①</t>
  </si>
  <si>
    <t>光熱水費や維持管理費等ランニングコストを抑制した仕様とすること。</t>
  </si>
  <si>
    <t>②</t>
  </si>
  <si>
    <t>バリアフリーとすること。</t>
  </si>
  <si>
    <t>③</t>
  </si>
  <si>
    <t>建築意匠は、実用的でありながらも創造性のあるものとすること。</t>
  </si>
  <si>
    <t>④</t>
  </si>
  <si>
    <t>公共施設と民間収益施設が、にぎわいの創出と多世代の交流を図るために相乗効果を最大限発揮できる計画とすること。</t>
  </si>
  <si>
    <t>⑤</t>
  </si>
  <si>
    <t>全館の諸室、廊下、ロビー等共用スペースで公衆無線LANが受信できるようにすること。</t>
  </si>
  <si>
    <t>⑥</t>
  </si>
  <si>
    <t>配管、電気、空調等をはじめとして、ランニングコストに優れ、メンテナンスしやすく、かつ交換や修繕が容易となる設計とすること。</t>
  </si>
  <si>
    <t>⑦</t>
  </si>
  <si>
    <t>全ての居室に内線を設置すること。</t>
  </si>
  <si>
    <t>⑧</t>
  </si>
  <si>
    <t>必要に応じて監視カメラを設置し、事務室または警備室にて記録を行うこと。</t>
  </si>
  <si>
    <t>(2)主な機能</t>
    <rPh sb="3" eb="4">
      <t>オモ</t>
    </rPh>
    <rPh sb="5" eb="7">
      <t>キノウ</t>
    </rPh>
    <phoneticPr fontId="32"/>
  </si>
  <si>
    <t>ア</t>
  </si>
  <si>
    <t>エントランス【共用】</t>
    <rPh sb="7" eb="9">
      <t>キョウヨウ</t>
    </rPh>
    <phoneticPr fontId="32"/>
  </si>
  <si>
    <t>主たる出入口には風除室を設け、余裕のある間口とすること。</t>
  </si>
  <si>
    <t>障がい者、高齢者等が利用しやすいように段差を設けない等の配慮をすること。</t>
  </si>
  <si>
    <t>公共、民間を問わずさまざまな施設の利用者が、他の施設や活動に関する情報を得やすいように配慮し、交流が促進されやすいようにすること。</t>
  </si>
  <si>
    <t>受付はカウンター形式とし、施設の利用案内、受付対応等を行うこと。カウンターの高さは子どもから高齢者まで利用しやすい高さに配慮すること。</t>
  </si>
  <si>
    <t>受付の直近に、チケット自動販売機等を設置すること。</t>
  </si>
  <si>
    <t>イ</t>
  </si>
  <si>
    <t>事務業務全般を行う執務スペースとして、SPCの想定する運営体制を踏まえ、必要となる面積を確保すること。</t>
  </si>
  <si>
    <t>分散して設置するか、総合事務所として設置するかは、スタッフ相互のコミュニケーション促進、利便性等総合的に検討すること。</t>
  </si>
  <si>
    <t>従業員更衣室、休憩室、会議室、給湯室、警備室、倉庫等を適宜設置すること。</t>
  </si>
  <si>
    <t>ウ</t>
  </si>
  <si>
    <t>トイレ</t>
  </si>
  <si>
    <t>トイレの位置、器数、子ども用トイレの数、汚物流し、幼児用手洗いシンク、幼児用シャワーパンは適宜検討して設置すること。</t>
  </si>
  <si>
    <t>おむつ交換台については、男女それぞれのトイレに適宜設置すること。</t>
  </si>
  <si>
    <t>手洗いは自動水栓とすること。（必要な箇所にハンドドライヤーの設置を推奨する。）</t>
  </si>
  <si>
    <t>原則として各施設にオストメイト対応の多目的トイレを設置すること。ただし法制度に適合し、かつ利用に支障の無い範囲で一部共用することも可とする。</t>
  </si>
  <si>
    <t>原則として洋式便器とし、シャワー式温便座とする（子ども用トイレを除く）。</t>
  </si>
  <si>
    <t>エ</t>
  </si>
  <si>
    <t>駐輪場</t>
    <rPh sb="0" eb="1">
      <t>チュウ</t>
    </rPh>
    <rPh sb="1" eb="2">
      <t>リン</t>
    </rPh>
    <rPh sb="2" eb="3">
      <t>ジョウ</t>
    </rPh>
    <phoneticPr fontId="32"/>
  </si>
  <si>
    <t>民間収益施設及び公共施設の利用者数を想定して台数を提案すること。</t>
  </si>
  <si>
    <t>原則として屋根を設置すること。</t>
  </si>
  <si>
    <t>風でも自転車が倒れないように車輪止めを設置すること。</t>
  </si>
  <si>
    <t>自動二輪、原付を駐車する場所を設置すること。</t>
  </si>
  <si>
    <t>４．総合児童センターの要求水準</t>
    <rPh sb="2" eb="4">
      <t>ソウゴウ</t>
    </rPh>
    <rPh sb="4" eb="6">
      <t>ジドウ</t>
    </rPh>
    <rPh sb="11" eb="13">
      <t>ヨウキュウ</t>
    </rPh>
    <rPh sb="13" eb="15">
      <t>スイジュン</t>
    </rPh>
    <phoneticPr fontId="32"/>
  </si>
  <si>
    <t>(1)主な施設内容</t>
    <rPh sb="3" eb="4">
      <t>オモ</t>
    </rPh>
    <rPh sb="5" eb="7">
      <t>シセツ</t>
    </rPh>
    <rPh sb="7" eb="8">
      <t>ナイ</t>
    </rPh>
    <rPh sb="8" eb="9">
      <t>ヨウ</t>
    </rPh>
    <phoneticPr fontId="32"/>
  </si>
  <si>
    <t>1)</t>
  </si>
  <si>
    <t>ティーンズルーム(図書室）</t>
    <rPh sb="9" eb="12">
      <t>トショシツ</t>
    </rPh>
    <phoneticPr fontId="32"/>
  </si>
  <si>
    <t>2)</t>
  </si>
  <si>
    <t>キッズルーム(集会室）</t>
    <rPh sb="7" eb="9">
      <t>シュウカイ</t>
    </rPh>
    <rPh sb="9" eb="10">
      <t>シツ</t>
    </rPh>
    <phoneticPr fontId="32"/>
  </si>
  <si>
    <t>3)</t>
  </si>
  <si>
    <t>ベビールーム</t>
  </si>
  <si>
    <t>4)</t>
  </si>
  <si>
    <t>スタジオ(創作活動室）</t>
    <rPh sb="5" eb="7">
      <t>ソウサク</t>
    </rPh>
    <rPh sb="7" eb="9">
      <t>カツドウ</t>
    </rPh>
    <rPh sb="9" eb="10">
      <t>シツ</t>
    </rPh>
    <phoneticPr fontId="32"/>
  </si>
  <si>
    <t>5)</t>
  </si>
  <si>
    <t>シアターアリーナ(遊戯室）</t>
    <rPh sb="9" eb="11">
      <t>ユウギ</t>
    </rPh>
    <rPh sb="11" eb="12">
      <t>シツ</t>
    </rPh>
    <phoneticPr fontId="32"/>
  </si>
  <si>
    <t>6)</t>
  </si>
  <si>
    <t>相談室及び静養スペース</t>
    <rPh sb="0" eb="3">
      <t>ソウダンシツ</t>
    </rPh>
    <rPh sb="3" eb="4">
      <t>オヨ</t>
    </rPh>
    <rPh sb="5" eb="7">
      <t>セイヨウ</t>
    </rPh>
    <phoneticPr fontId="32"/>
  </si>
  <si>
    <t>7)</t>
  </si>
  <si>
    <t>プレーパーク(屋外施設)</t>
  </si>
  <si>
    <t>(2)延べ面積</t>
    <rPh sb="3" eb="4">
      <t>ノ</t>
    </rPh>
    <rPh sb="5" eb="7">
      <t>メンセキ</t>
    </rPh>
    <phoneticPr fontId="32"/>
  </si>
  <si>
    <t>約1,500㎡とすること。</t>
    <rPh sb="0" eb="1">
      <t>ヤク</t>
    </rPh>
    <phoneticPr fontId="32"/>
  </si>
  <si>
    <t>(3)目的</t>
    <rPh sb="3" eb="5">
      <t>モクテキ</t>
    </rPh>
    <phoneticPr fontId="32"/>
  </si>
  <si>
    <t>児童に健全な遊びを与えて、その健康を増進し、情操を豊かにする。（設置管理条例より）</t>
  </si>
  <si>
    <t>18歳未満のすべての子どもを対象に遊び及び生活の援助と地域における子育て支援を行い、子どもを心身ともに健やかに育成する。（児童館ガイドラインより）</t>
  </si>
  <si>
    <t>(4)整備コンセプト</t>
    <rPh sb="3" eb="5">
      <t>セイビ</t>
    </rPh>
    <phoneticPr fontId="32"/>
  </si>
  <si>
    <t>子ども同士・保護者同士の交流の場として機能しながら、様々な個性を持つ人が集うことができるようにすること。</t>
  </si>
  <si>
    <t>中高生の居場所の充実を図る。</t>
  </si>
  <si>
    <t>民間ノウハウを活かし、市民ニーズに応える新たな事業展開を図ること。</t>
  </si>
  <si>
    <t>より広い年齢層の「遊び・居場所」に対応できる多機能施設とすること。</t>
  </si>
  <si>
    <t>国内唯一の自然科学総合研究所、あるいは自動車を中心とした輸送機械の研究開発機関の立地といった市の特長を踏まえた「交流を促進するコンテンツ」を提供すること。</t>
  </si>
  <si>
    <t>夜間の時間帯の有効活用かつ収益事業の展開として、大人の探究心や創造力にも目を向けた事業を実施すること。</t>
  </si>
  <si>
    <t>隣接する民間収益施設内のコワーキングスペースとの連携を図ること。</t>
  </si>
  <si>
    <t>子育てにおける課題の早期発見、相談支援のネットワーク構築のために、認定こども園、学童クラブ、児童発達支援センターと連携すること。</t>
  </si>
  <si>
    <t>⑨</t>
  </si>
  <si>
    <t>現行の総合児童センターの既存図書、遊具等の備品については、市が指定するものを継承し、活用すること。</t>
  </si>
  <si>
    <t>⑩</t>
  </si>
  <si>
    <t>既存施設の屋上にあるカリヨンベルは広場・オープンスペースに移設すること。（民間収益施設として既存施設を利用する場合を除く）</t>
  </si>
  <si>
    <t>⑪</t>
  </si>
  <si>
    <t xml:space="preserve">既存施設の１階ロビーにある壁画（モザイクアート：幅5.0ｍ×高さ2.0ｍ）は新たに整備する総合児童センター内の壁面に原寸で復元するため、ＳＰＣの提案により建物内に復元場所を確保すること。復元場所の壁面仕様については、以下を満たすこと。
・ 厚さ12mm以上の合板と同等の強度を有すること。
・ モルタル下地で仕上げること。
・ 内寸5.0ｍ×2.0ｍの枠を設けること。
</t>
  </si>
  <si>
    <t>(5)施設計画</t>
    <rPh sb="3" eb="5">
      <t>シセツ</t>
    </rPh>
    <rPh sb="5" eb="7">
      <t>ケイカク</t>
    </rPh>
    <phoneticPr fontId="32"/>
  </si>
  <si>
    <t>運営スタッフの目が行き届く設計とし、小さな子どもが外に出たり、不審者が侵入しないように他施設との動線を区分することでセキュリティを確保すること。</t>
  </si>
  <si>
    <t>子どもが気にせず使用できるように、汚れや破損に強い内装とし、万一破損した場合でも容易に修繕が可能な内装とすること。</t>
  </si>
  <si>
    <t>床材は子どもが安全に遊べ、かつ吐しゃ物等の清掃が容易にできる素材とすること。</t>
  </si>
  <si>
    <t>子どもが長時間滞在することが多い諸室の壁材及び床材には、効果とコストを勘案し、可能な限り自然素材を活用すること。</t>
  </si>
  <si>
    <t>従来グラウンドを活用していたボール遊び等については、運営スタッフ管理の下、広沢小学校グラウンドを活用すること。その際は、学校授業及び行事、生涯学習課事業の子ども教室、わこうっこクラブを優先とする。また、夜間19時から21時まで、及び土・日・祝日の9時から18時までの間は学校体育施設開放事業を実施するため、総合児童センターの校庭利用は、原則としてその他の時間とする。各事業の概要及び広沢小学校のグラウンド利用状況については、「広沢小学校グラウンド利用状況調書（資料20）」を参照のこと。</t>
  </si>
  <si>
    <t>民間収益施設にあるコワーキングスペースとの連携が図りやすい施設配置とすること。</t>
  </si>
  <si>
    <t>和光市地域防災計画において避難所に指定しているため、災害時における救援物資の運搬経路及び避難者の利用動線に配慮した計画とすること。</t>
  </si>
  <si>
    <t>(6)主な機能</t>
    <rPh sb="3" eb="4">
      <t>オモ</t>
    </rPh>
    <rPh sb="5" eb="7">
      <t>キノウ</t>
    </rPh>
    <phoneticPr fontId="32"/>
  </si>
  <si>
    <t>エントランス</t>
  </si>
  <si>
    <t>ベビーカー置場を設置すること。</t>
  </si>
  <si>
    <t>ポスター・チラシ等掲示物が貼り易い壁の素材とすること。</t>
  </si>
  <si>
    <t>市民間交流を促進するための掲示スペースを確保すること。</t>
  </si>
  <si>
    <t>年代別に利用者数をカウントできるようにすること。</t>
  </si>
  <si>
    <t>ピロティ</t>
  </si>
  <si>
    <t>天候にかかわらず外遊具で遊べる場所とすること。</t>
  </si>
  <si>
    <t>ボールの壁当てができる場所を設けること。</t>
  </si>
  <si>
    <t>雨天時でも滑りにくい床材とすること。</t>
  </si>
  <si>
    <t>プレーパークと連続した空間配置とすること。</t>
  </si>
  <si>
    <t>小学生高学年～高校生までの利用を想定すること。</t>
  </si>
  <si>
    <t>中高生のキャリア教育等に携わった経験のあるスタッフを配置すること。ただし他業務との兼務を可とする。</t>
  </si>
  <si>
    <t>本やマンガが読める、あるいはグループ学習による勉強ができる場所を確保すること。</t>
  </si>
  <si>
    <t>「総合児童センター継続使用備品・図書リスト(資料21)」に示す既存の図書は継承する。</t>
  </si>
  <si>
    <t>幼保年中～小学校中学年までの利用を想定すること。</t>
  </si>
  <si>
    <t>工作やゲーム（ボードゲーム／カードゲーム等）の利用を想定すること。</t>
  </si>
  <si>
    <t>子どもが自由に遊べることを基本とするが、市の登録サークル及び一般の専有利用、市の専有利用も想定すること。</t>
    <rPh sb="38" eb="39">
      <t>シ</t>
    </rPh>
    <rPh sb="40" eb="42">
      <t>センユウ</t>
    </rPh>
    <rPh sb="42" eb="44">
      <t>リヨウ</t>
    </rPh>
    <rPh sb="45" eb="47">
      <t>ソウテイ</t>
    </rPh>
    <phoneticPr fontId="32"/>
  </si>
  <si>
    <t>遊具の貸出オペレーション等も念頭に置くこと。</t>
    <rPh sb="0" eb="2">
      <t>ユウグ</t>
    </rPh>
    <rPh sb="3" eb="5">
      <t>カシダシ</t>
    </rPh>
    <rPh sb="12" eb="13">
      <t>トウ</t>
    </rPh>
    <rPh sb="14" eb="16">
      <t>ネントウ</t>
    </rPh>
    <rPh sb="17" eb="18">
      <t>オ</t>
    </rPh>
    <phoneticPr fontId="32"/>
  </si>
  <si>
    <t>新施設に引き継ぐ既存備品は「総合児童センター継続使用備品・図書リスト(資料21)」を参照のこと。</t>
  </si>
  <si>
    <t>オ</t>
  </si>
  <si>
    <t>0歳～幼保年少までの利用を想定すること。</t>
  </si>
  <si>
    <t>授乳室とおむつ交換室を近くに配置すること。</t>
  </si>
  <si>
    <t>カ</t>
  </si>
  <si>
    <t>25㎡程度の室を２室確保すること。</t>
  </si>
  <si>
    <t>楽器演奏や歌の練習等大音量にも対応できるよう、防音設備を備えること。防音性能は55dBとする。</t>
  </si>
  <si>
    <t>DTMに対応できるようPCの利用を想定すること。</t>
  </si>
  <si>
    <t>アンプの利用を想定すること。</t>
  </si>
  <si>
    <t>キ</t>
  </si>
  <si>
    <t>バスケットボールコート１面分以上の面積を確保すること。</t>
  </si>
  <si>
    <t>卓球、バスケットボール、トランポリン、ダンス等子どものスポーツ活動や体を使った遊びやワークショップ等の利用も想定すること。</t>
    <rPh sb="0" eb="2">
      <t>タッキュウ</t>
    </rPh>
    <phoneticPr fontId="32"/>
  </si>
  <si>
    <t>天井高、床材、照明設備等運営内容に従い、効果的かつ耐久性に優れた提案をすること。</t>
  </si>
  <si>
    <r>
      <t>床の強度は490kg/m</t>
    </r>
    <r>
      <rPr>
        <vertAlign val="superscript"/>
        <sz val="8"/>
        <rFont val="ＭＳ 明朝"/>
        <family val="1"/>
        <charset val="128"/>
      </rPr>
      <t>2</t>
    </r>
    <r>
      <rPr>
        <sz val="8"/>
        <rFont val="ＭＳ 明朝"/>
        <family val="1"/>
        <charset val="128"/>
      </rPr>
      <t>とする。</t>
    </r>
  </si>
  <si>
    <t>パブリックビューイング等の利用を想定し、壁面に投影できるように考慮すること。</t>
  </si>
  <si>
    <t>臭気等がこもらないよう、通風、換気には十分に配慮すること。</t>
  </si>
  <si>
    <t>ク</t>
  </si>
  <si>
    <t>個別相談ができるプライバシーに配慮した相談室を設けること。</t>
  </si>
  <si>
    <t>来場者の突発的な体調不良等に対応するための静養スペースを設けること。</t>
  </si>
  <si>
    <t>ケ</t>
  </si>
  <si>
    <t>プレーパーク</t>
  </si>
  <si>
    <t>800 ㎡程度の規模を確保すること。</t>
  </si>
  <si>
    <t>水や火の利用を可能とすること。</t>
  </si>
  <si>
    <t>現学童クラブ建物西側付近の既存立木を活用し、木登り等ができる場所とすること。</t>
  </si>
  <si>
    <t>足洗い場、及び数畳分程度の屋外倉庫を設置すること。</t>
  </si>
  <si>
    <t>芝や球技を想定した整地はしないこと。</t>
  </si>
  <si>
    <t>５．市民プールの要求水準</t>
    <rPh sb="2" eb="3">
      <t>シ</t>
    </rPh>
    <rPh sb="3" eb="4">
      <t>ミン</t>
    </rPh>
    <rPh sb="8" eb="10">
      <t>ヨウキュウ</t>
    </rPh>
    <rPh sb="10" eb="12">
      <t>スイジュン</t>
    </rPh>
    <phoneticPr fontId="32"/>
  </si>
  <si>
    <t>1）</t>
  </si>
  <si>
    <t>大プール</t>
    <rPh sb="0" eb="1">
      <t>ダイ</t>
    </rPh>
    <phoneticPr fontId="32"/>
  </si>
  <si>
    <t>小プール</t>
    <rPh sb="0" eb="1">
      <t>ショウ</t>
    </rPh>
    <phoneticPr fontId="32"/>
  </si>
  <si>
    <t>一般更衣室</t>
    <rPh sb="0" eb="2">
      <t>イッパン</t>
    </rPh>
    <rPh sb="2" eb="5">
      <t>コウイシツ</t>
    </rPh>
    <phoneticPr fontId="32"/>
  </si>
  <si>
    <t>学校更衣室</t>
    <rPh sb="0" eb="2">
      <t>ガッコウ</t>
    </rPh>
    <rPh sb="2" eb="5">
      <t>コウイシツ</t>
    </rPh>
    <phoneticPr fontId="32"/>
  </si>
  <si>
    <t>見学スペース</t>
    <rPh sb="0" eb="2">
      <t>ケンガク</t>
    </rPh>
    <phoneticPr fontId="32"/>
  </si>
  <si>
    <t>採暖室</t>
    <rPh sb="0" eb="1">
      <t>サイ</t>
    </rPh>
    <rPh sb="1" eb="2">
      <t>ダン</t>
    </rPh>
    <rPh sb="2" eb="3">
      <t>シツ</t>
    </rPh>
    <phoneticPr fontId="32"/>
  </si>
  <si>
    <t>シャワーブース</t>
  </si>
  <si>
    <t>8)</t>
  </si>
  <si>
    <t>ジャグジープール</t>
  </si>
  <si>
    <t>約1,700㎡とすること。</t>
    <rPh sb="0" eb="1">
      <t>ヤク</t>
    </rPh>
    <phoneticPr fontId="32"/>
  </si>
  <si>
    <t>民間収益施設との相乗効果のもと、市民の健康増進を図る。</t>
  </si>
  <si>
    <t>和光市総合体育館と重複する機能は、公共施設としては整備しない。ただし民間収益施設として整備することは妨げない。該当する施設機能については、次の通りとする。
　　・トレーニング室　　・ランニングコース　　　　　　　・軽スポーツ室
　　・アリーナ　　　　　　・柔道場／剣道場／弓道場</t>
  </si>
  <si>
    <t>広沢小学校及び第二中学校の水泳授業を市民プールで行うことする。</t>
  </si>
  <si>
    <t>学校水泳授業の利用を行うため、広沢小学校敷地から本事業用地への動線を整備すること。</t>
  </si>
  <si>
    <t>学校水泳授業のための広沢小学校敷地からの出入口の利用は、授業使用時の児童生徒及び学校関係者のみとし、不特定な人物が学校内に侵入できないようにすること。</t>
  </si>
  <si>
    <t>学校水泳授業利用時の学校更衣室は、一般利用更衣室と分離して設置すること。ただし、利用シーズン以外は市民プールの諸室及び会議室等、あるいは倉庫等として活用できるものとする。</t>
  </si>
  <si>
    <t>市で整備するプールは水泳用及び機能訓練用とし、競技用の公認は取得しない。</t>
  </si>
  <si>
    <t>ウォータースライダーや流水プール等のレジャー要素のあるプールの設置は、SPCの自己資金による整備、及び独立採算による維持管理運営、並びに確実な安全確保を前提として認める。</t>
  </si>
  <si>
    <t>プールの水質については、文部科学省「学校環境衛生基準　第４ 水泳プールに係る学校環境衛生基準」、厚生労働省「遊泳用プールの衛生基準」、「埼玉県プールの安全安心要綱」のいずれの基準も満たすこと。</t>
  </si>
  <si>
    <t>プールの湿気が更衣室や他施設に及ばないように設計すること。</t>
  </si>
  <si>
    <t>水温及び室温は実績に基づいて提案すること。</t>
  </si>
  <si>
    <t>車椅子利用者も想定した動線とすること。</t>
  </si>
  <si>
    <t>下駄箱及び傘立てを設置すること。</t>
  </si>
  <si>
    <t>利用者数をカウントできるようにすること。</t>
  </si>
  <si>
    <t>プールの大きさ及びSPCの想定する同時最大利用者数を考慮し提案すること。</t>
  </si>
  <si>
    <t>プールサイド</t>
  </si>
  <si>
    <t>学校水泳授業での利用を想定し、プールサイドは2ｍ～5ｍ程度確保すること。</t>
  </si>
  <si>
    <t>学校水泳授業での利用を想定し、1度に100人程のタオルを掛けることが可能な長さの手すりを設置すること。</t>
  </si>
  <si>
    <t>滑らず汚れにくい床材とすること。</t>
  </si>
  <si>
    <t>洗面器、洗眼器、うがい器個数は適当数設置すること。</t>
  </si>
  <si>
    <t>時計、監視台、ペースクロック、ビート板等の収納棚等必要な備品を配置すること。</t>
  </si>
  <si>
    <t>プール利用後や休憩中の利用想定として、大人5人ほどが同時利用可能なジャグジープールを設置すること。</t>
  </si>
  <si>
    <t>大人8人ほどが座って利用できる採暖室を設置すること。利用状況あるいは季節に応じた適正な温度設定とすること。</t>
  </si>
  <si>
    <t>25ｍ（最大過長値20mm、最大過短値5mm）×7コース以上設置すること。</t>
  </si>
  <si>
    <t>プールの床は、一般利用、児童利用、障がい者利用等、利用者にあわせて水深を調整できる可動床を設置する。</t>
  </si>
  <si>
    <t>災害等の非常時にはプールの水を飲料水として使用できるよう、浄水装置（文部科学省「学校施設環境改善交付金要綱」における「屋内浄水型プール」に対応したもの）を設置すること。</t>
  </si>
  <si>
    <t>水深は1.2ｍ程度、コースの幅は2.0ｍ以上としコースロープで区切ること。</t>
  </si>
  <si>
    <t>スタート台、タッチ板は設置しない。</t>
  </si>
  <si>
    <t>プール槽出入り部分の１ヶ所以上をスロープ、階段、手すり等によるものとし、障がい者、高齢者等にも利用しやすい構造とすること。</t>
  </si>
  <si>
    <t>子どもが安全かつ安心して利用できるものとし、水面の面積は91㎡以上、水深は0.6ｍ程度とすること。</t>
  </si>
  <si>
    <t>大プールに併設するものとし、利用者の安全性を十分確保した構造・仕様とすること。</t>
  </si>
  <si>
    <t>男女を区別し、外部から見渡せない構造とすること。</t>
  </si>
  <si>
    <t>ロッカー数及び面積等はSPCの想定する同時最大利用者数を考慮し提案すること。</t>
  </si>
  <si>
    <t>床の仕上げ及び床材は、水はけ及び耐水性が高く、滑りにくい木質系材料等とし、衛生面と快適性に配慮すること。</t>
  </si>
  <si>
    <t>ロッカーには盗難防止のため、鍵の機能を持たせることし、利用は無料（コインリターン式）とすること。</t>
  </si>
  <si>
    <t>開放できる窓又は十分な換気設備等を有すること。</t>
  </si>
  <si>
    <t>手洗い設備は設けず、男女ともパウダー（スタイリング）コーナーを設けること。またハンドドライヤーを設置できるようにすること。</t>
  </si>
  <si>
    <t>水着脱水機を設置すること。</t>
  </si>
  <si>
    <t>シャワールーム</t>
  </si>
  <si>
    <t>濡れた水着のまま利用できるトイレを男女区別して設けること。</t>
  </si>
  <si>
    <t>更衣室、シャワー室及びトイレからプールサイドに出る動線上に、強制シャワー（洗体用の通過式洗浄設備）を設置すること。</t>
  </si>
  <si>
    <t>一般更衣室の利用者用には男女を区別し、更衣室に接する位置に設置すること。仕切りを設置し独立したシャワーブースとして設置すること。</t>
  </si>
  <si>
    <t>学校更衣室利用者用には男女を区別し、仕切りを設けずに大勢で利用できるようにすること。</t>
  </si>
  <si>
    <t>シャワーブースの外に水が流れ出ないような構造とすること。</t>
  </si>
  <si>
    <t>外部から見渡せない構造とすること。</t>
  </si>
  <si>
    <t>学校授業利用の年間予定及び人数等は、「学校授業利用の年間予定及び人数（資料２３）」を参照すること。</t>
  </si>
  <si>
    <t>動線のイメージは「学校授業利用動線イメージ（資料２４）」を参照すること。</t>
  </si>
  <si>
    <t>学校授業利用シーズン以外の時期は、市民プールの諸室及び会議室等として使用できる設計とすること。</t>
  </si>
  <si>
    <t>床材は多目的利用を可能としつつ、防滑性に配慮し清掃がしやすいものを提案すること。</t>
  </si>
  <si>
    <t>ロッカー及び棚は設置しなくても可とするが、会議用机など着替え等を置く台を備えること。</t>
  </si>
  <si>
    <t>十分な換気設備等を有すること。</t>
  </si>
  <si>
    <t>学校水泳授業利用時は一般利用者の立入を禁止すること。</t>
  </si>
  <si>
    <t>見学者が座れるようにベンチ等を設置する。ただし観覧席の仕様とはしないこと。</t>
  </si>
  <si>
    <t>プール内の湿気の影響を遮断し、空調が効くようにプールと同じ空間とはしないこと。</t>
  </si>
  <si>
    <t>学校更衣室として利用する提案も可とする。</t>
  </si>
  <si>
    <t>救護室は、監視員室及びチャレンジド更衣室と近接して設置すること。</t>
  </si>
  <si>
    <t>監視員室は、プール全体を見渡せる位置に設け、監視員の控室としても機能すること。事務室と一体的に設置することも可とする。</t>
  </si>
  <si>
    <t>監視員更衣室は男女それぞれ設置すること。学校水泳授業を指導する教員も利用するものとする。</t>
  </si>
  <si>
    <t>６．保健センターの要求水準</t>
    <rPh sb="2" eb="4">
      <t>ホケン</t>
    </rPh>
    <rPh sb="9" eb="11">
      <t>ヨウキュウ</t>
    </rPh>
    <rPh sb="11" eb="13">
      <t>スイジュン</t>
    </rPh>
    <phoneticPr fontId="32"/>
  </si>
  <si>
    <t>ロビー(待合）</t>
    <rPh sb="4" eb="6">
      <t>マチアイ</t>
    </rPh>
    <phoneticPr fontId="32"/>
  </si>
  <si>
    <t>多目的室(計測室／教室・研修・相談等）</t>
    <rPh sb="0" eb="3">
      <t>タモクテキ</t>
    </rPh>
    <rPh sb="3" eb="4">
      <t>シツ</t>
    </rPh>
    <rPh sb="5" eb="7">
      <t>ケイソク</t>
    </rPh>
    <rPh sb="7" eb="8">
      <t>シツ</t>
    </rPh>
    <rPh sb="9" eb="11">
      <t>キョウシツ</t>
    </rPh>
    <rPh sb="12" eb="14">
      <t>ケンシュウ</t>
    </rPh>
    <rPh sb="15" eb="17">
      <t>ソウダン</t>
    </rPh>
    <rPh sb="17" eb="18">
      <t>トウ</t>
    </rPh>
    <phoneticPr fontId="32"/>
  </si>
  <si>
    <t>超音波室</t>
    <rPh sb="0" eb="3">
      <t>チョウオンパ</t>
    </rPh>
    <rPh sb="3" eb="4">
      <t>シツ</t>
    </rPh>
    <phoneticPr fontId="32"/>
  </si>
  <si>
    <t>心電図室</t>
    <rPh sb="0" eb="3">
      <t>シンデンズ</t>
    </rPh>
    <rPh sb="3" eb="4">
      <t>シツ</t>
    </rPh>
    <phoneticPr fontId="32"/>
  </si>
  <si>
    <t>診断室</t>
    <rPh sb="0" eb="2">
      <t>シンダン</t>
    </rPh>
    <rPh sb="2" eb="3">
      <t>シツ</t>
    </rPh>
    <phoneticPr fontId="32"/>
  </si>
  <si>
    <t>X線室</t>
    <rPh sb="1" eb="2">
      <t>セン</t>
    </rPh>
    <rPh sb="2" eb="3">
      <t>シツ</t>
    </rPh>
    <phoneticPr fontId="32"/>
  </si>
  <si>
    <t>9)</t>
  </si>
  <si>
    <t>X線TV室</t>
    <rPh sb="1" eb="2">
      <t>セン</t>
    </rPh>
    <rPh sb="4" eb="5">
      <t>シツ</t>
    </rPh>
    <phoneticPr fontId="32"/>
  </si>
  <si>
    <t>10)</t>
  </si>
  <si>
    <t>X線操作室</t>
    <rPh sb="1" eb="2">
      <t>セン</t>
    </rPh>
    <rPh sb="2" eb="4">
      <t>ソウサ</t>
    </rPh>
    <rPh sb="4" eb="5">
      <t>シツ</t>
    </rPh>
    <phoneticPr fontId="32"/>
  </si>
  <si>
    <t>11)</t>
  </si>
  <si>
    <t>マンモグラフィー室</t>
    <rPh sb="8" eb="9">
      <t>シツ</t>
    </rPh>
    <phoneticPr fontId="32"/>
  </si>
  <si>
    <t>12)</t>
  </si>
  <si>
    <t>内診室兼婦人科診察室</t>
    <rPh sb="0" eb="2">
      <t>ナイシン</t>
    </rPh>
    <rPh sb="2" eb="3">
      <t>シツ</t>
    </rPh>
    <rPh sb="3" eb="4">
      <t>ケン</t>
    </rPh>
    <rPh sb="4" eb="7">
      <t>フジンカ</t>
    </rPh>
    <rPh sb="7" eb="9">
      <t>シンサツ</t>
    </rPh>
    <rPh sb="9" eb="10">
      <t>シツ</t>
    </rPh>
    <phoneticPr fontId="32"/>
  </si>
  <si>
    <t>13)</t>
  </si>
  <si>
    <t>婦人科待合室</t>
    <rPh sb="0" eb="3">
      <t>フジンカ</t>
    </rPh>
    <rPh sb="3" eb="5">
      <t>マチアイ</t>
    </rPh>
    <rPh sb="5" eb="6">
      <t>シツ</t>
    </rPh>
    <phoneticPr fontId="32"/>
  </si>
  <si>
    <t>14)</t>
  </si>
  <si>
    <t>調理指導室</t>
    <rPh sb="0" eb="2">
      <t>チョウリ</t>
    </rPh>
    <rPh sb="2" eb="4">
      <t>シドウ</t>
    </rPh>
    <rPh sb="4" eb="5">
      <t>シツ</t>
    </rPh>
    <phoneticPr fontId="32"/>
  </si>
  <si>
    <t>15)</t>
  </si>
  <si>
    <t>相談室</t>
    <rPh sb="0" eb="3">
      <t>ソウダンシツ</t>
    </rPh>
    <phoneticPr fontId="32"/>
  </si>
  <si>
    <t>16)</t>
  </si>
  <si>
    <t>17)</t>
  </si>
  <si>
    <t>歯科診察室</t>
    <rPh sb="0" eb="1">
      <t>シ</t>
    </rPh>
    <rPh sb="1" eb="2">
      <t>カ</t>
    </rPh>
    <rPh sb="2" eb="5">
      <t>シンサツシツ</t>
    </rPh>
    <phoneticPr fontId="32"/>
  </si>
  <si>
    <t>18)</t>
  </si>
  <si>
    <t>消毒室</t>
    <rPh sb="0" eb="2">
      <t>ショウドク</t>
    </rPh>
    <rPh sb="2" eb="3">
      <t>シツ</t>
    </rPh>
    <phoneticPr fontId="32"/>
  </si>
  <si>
    <t>19)</t>
  </si>
  <si>
    <t>駐車場</t>
    <rPh sb="0" eb="3">
      <t>チュウシャジョウ</t>
    </rPh>
    <phoneticPr fontId="32"/>
  </si>
  <si>
    <t>約1,200㎡とすること。</t>
    <rPh sb="0" eb="1">
      <t>ヤク</t>
    </rPh>
    <phoneticPr fontId="32"/>
  </si>
  <si>
    <t>市民の健康の保持及び増進を図ること。（設置管理条例）</t>
  </si>
  <si>
    <t>健診、保健指導及び相談の場とし、既存施設と同等の事業が実施できる施設規模とする。</t>
  </si>
  <si>
    <t>保健センターの維持管理・運営は市が別途公募する指定管理者が行うため、本事業の業務範囲は、施設の設計、建設までとする。</t>
  </si>
  <si>
    <r>
      <t>児童発達支援センター及び保健センターと一体的に活用可能となる施設配置</t>
    </r>
    <r>
      <rPr>
        <sz val="8"/>
        <color rgb="FFFF0000"/>
        <rFont val="ＭＳ 明朝"/>
        <family val="1"/>
        <charset val="128"/>
      </rPr>
      <t>を工夫すること。</t>
    </r>
    <r>
      <rPr>
        <sz val="8"/>
        <rFont val="ＭＳ 明朝"/>
        <family val="1"/>
        <charset val="128"/>
      </rPr>
      <t xml:space="preserve">
※路地状敷地（別添資料２５参照）の路地状部分を駐車場通路等に活用する等</t>
    </r>
    <rPh sb="35" eb="37">
      <t>クフウ</t>
    </rPh>
    <phoneticPr fontId="32"/>
  </si>
  <si>
    <t>地域保健法に基づく市町村保健センターで、既存施設の機能移転とする。</t>
  </si>
  <si>
    <t>多くの子育て世代を始め、乳幼児から高齢者までが利用するため、ユニバーサルデザインの考えの下、バリアフリーを十分に考慮した仕様とすること。</t>
  </si>
  <si>
    <t>車椅子利用者を想定した動線とすること。</t>
  </si>
  <si>
    <t>プライバシーに配慮し、検査着着用の健診時に男女別の動線を区分できる計画とすること。</t>
  </si>
  <si>
    <t>北エリアからはセキュリティを確保しつつ、駐車場の利用など連携可能となるような一体性を有した施設配置を行うこと。</t>
  </si>
  <si>
    <t>各種健診（検診）事業及び動線イメージを想定し、効率的な諸室構成及び配置とすること。</t>
  </si>
  <si>
    <t>健診（検診）諸室の動線に設置する扉は引戸とする。</t>
  </si>
  <si>
    <t>建物を複層とする場合はエレベーターの設置を必須とする（車椅子利用想定）。</t>
  </si>
  <si>
    <t>血液などの汚れ、吐しゃ物の清掃がしやすい床材を選定すること。</t>
  </si>
  <si>
    <t>更衣室の他、薄着となる健診（検診）諸室には温度調整ができる空調設備を個別に設置すること。</t>
  </si>
  <si>
    <t>⑫</t>
  </si>
  <si>
    <t>トイレには男女ともにベビーチェアのほか、おむつ交換ができるベビーシートを１組ずつ設置すること。</t>
  </si>
  <si>
    <t>車寄せを整備すること。</t>
  </si>
  <si>
    <t>ベビーカー置き場を設けること。（折りたたんだ状態で20台程度）</t>
  </si>
  <si>
    <t>ポスター・チラシ等掲示物が貼り易く跡の残らない壁の素材とすること。</t>
  </si>
  <si>
    <t>利用者のための待合スペースとすること。</t>
  </si>
  <si>
    <t>50人程度の待合を想定すること。</t>
  </si>
  <si>
    <t>各種健診（検診）時のスムーズな利用動線に配慮すること。</t>
  </si>
  <si>
    <t>上記待合の他、健診（検診）諸室前の廊下に待合スペースを確保すること。</t>
  </si>
  <si>
    <t>8人の利用を想定し、事務机と椅子を配置できること。</t>
  </si>
  <si>
    <t>W400*H1000*D600程度のｷｬﾋﾞﾈｯﾄを10台配置できること。</t>
  </si>
  <si>
    <t>健診（検診）、保健指導及び相談のための事務を行う。</t>
  </si>
  <si>
    <t>来所者が各種申請受付や窓口相談を行うため、書類記入用の受付カウンターを設置すること。</t>
  </si>
  <si>
    <t>健診（検診）受付及び車いす対応ができる受付ローカウンターを設置すること。</t>
  </si>
  <si>
    <t>事務室のレイアウト変更に容易に対応できるようＯＡフロアとすること。</t>
  </si>
  <si>
    <t>多目的室(計測室等）</t>
    <rPh sb="0" eb="3">
      <t>タモクテキ</t>
    </rPh>
    <rPh sb="3" eb="4">
      <t>シツ</t>
    </rPh>
    <rPh sb="5" eb="7">
      <t>ケイソク</t>
    </rPh>
    <rPh sb="7" eb="8">
      <t>シツ</t>
    </rPh>
    <rPh sb="8" eb="9">
      <t>トウ</t>
    </rPh>
    <phoneticPr fontId="32"/>
  </si>
  <si>
    <t>多目的な利用ができる諸室とし各種健診（検診）に対応できること。</t>
  </si>
  <si>
    <r>
      <t>問診、身体計測、眼底眼圧、肺機能等の計測及び採血等を実施できるブースを</t>
    </r>
    <r>
      <rPr>
        <sz val="8"/>
        <color rgb="FFFF0000"/>
        <rFont val="ＭＳ 明朝"/>
        <family val="1"/>
        <charset val="128"/>
      </rPr>
      <t>配置できる</t>
    </r>
    <r>
      <rPr>
        <sz val="8"/>
        <rFont val="ＭＳ 明朝"/>
        <family val="1"/>
        <charset val="128"/>
      </rPr>
      <t>こと。</t>
    </r>
    <rPh sb="35" eb="37">
      <t>ハイチ</t>
    </rPh>
    <phoneticPr fontId="32"/>
  </si>
  <si>
    <r>
      <t>流しを</t>
    </r>
    <r>
      <rPr>
        <sz val="8"/>
        <color rgb="FFFF0000"/>
        <rFont val="ＭＳ 明朝"/>
        <family val="1"/>
        <charset val="128"/>
      </rPr>
      <t>設置する</t>
    </r>
    <r>
      <rPr>
        <sz val="8"/>
        <rFont val="ＭＳ 明朝"/>
        <family val="1"/>
        <charset val="128"/>
      </rPr>
      <t>こと。（1口）※給湯機能あり</t>
    </r>
    <rPh sb="3" eb="5">
      <t>セッチ</t>
    </rPh>
    <phoneticPr fontId="32"/>
  </si>
  <si>
    <t>多目的室(教室、研修、相談等）</t>
    <rPh sb="0" eb="3">
      <t>タモクテキ</t>
    </rPh>
    <rPh sb="3" eb="4">
      <t>シツ</t>
    </rPh>
    <rPh sb="5" eb="7">
      <t>キョウシツ</t>
    </rPh>
    <rPh sb="8" eb="10">
      <t>ケンシュウ</t>
    </rPh>
    <rPh sb="11" eb="13">
      <t>ソウダン</t>
    </rPh>
    <rPh sb="13" eb="14">
      <t>トウ</t>
    </rPh>
    <phoneticPr fontId="32"/>
  </si>
  <si>
    <t>多目的な利用ができる諸室とし以下の機能を満足すること。
・    ホワイトボード（２面）、スクリーン、暗幕設置</t>
  </si>
  <si>
    <r>
      <t>１対１の相談ブースが９区画</t>
    </r>
    <r>
      <rPr>
        <sz val="8"/>
        <color rgb="FFFF0000"/>
        <rFont val="ＭＳ 明朝"/>
        <family val="1"/>
        <charset val="128"/>
      </rPr>
      <t>配置できる</t>
    </r>
    <r>
      <rPr>
        <sz val="8"/>
        <rFont val="ＭＳ 明朝"/>
        <family val="1"/>
        <charset val="128"/>
      </rPr>
      <t>こと。</t>
    </r>
    <rPh sb="13" eb="15">
      <t>ハイチ</t>
    </rPh>
    <phoneticPr fontId="32"/>
  </si>
  <si>
    <t>50名程度の研修・会議が開催できること。</t>
  </si>
  <si>
    <t>腹部エコー検査を行う。</t>
  </si>
  <si>
    <r>
      <t>入口にカーテンを</t>
    </r>
    <r>
      <rPr>
        <sz val="8"/>
        <color rgb="FFFF0000"/>
        <rFont val="ＭＳ 明朝"/>
        <family val="1"/>
        <charset val="128"/>
      </rPr>
      <t>設置する</t>
    </r>
    <r>
      <rPr>
        <sz val="8"/>
        <rFont val="ＭＳ 明朝"/>
        <family val="1"/>
        <charset val="128"/>
      </rPr>
      <t>こと。</t>
    </r>
  </si>
  <si>
    <t>事務机、ベッド、手荷物置き台を各1台配置できること。</t>
  </si>
  <si>
    <t>心電図測定を行う。</t>
  </si>
  <si>
    <r>
      <t>入り口にカーテンを</t>
    </r>
    <r>
      <rPr>
        <sz val="8"/>
        <color rgb="FFFF0000"/>
        <rFont val="ＭＳ 明朝"/>
        <family val="1"/>
        <charset val="128"/>
      </rPr>
      <t>設置する</t>
    </r>
    <r>
      <rPr>
        <sz val="8"/>
        <rFont val="ＭＳ 明朝"/>
        <family val="1"/>
        <charset val="128"/>
      </rPr>
      <t>こと。</t>
    </r>
  </si>
  <si>
    <t>診察室</t>
    <rPh sb="0" eb="3">
      <t>シンサツシツ</t>
    </rPh>
    <phoneticPr fontId="32"/>
  </si>
  <si>
    <t>診察医が4名併行で診察を行うスペースを確保すること。</t>
  </si>
  <si>
    <r>
      <t>流しを</t>
    </r>
    <r>
      <rPr>
        <sz val="8"/>
        <color rgb="FFFF0000"/>
        <rFont val="ＭＳ 明朝"/>
        <family val="1"/>
        <charset val="128"/>
      </rPr>
      <t>設置する</t>
    </r>
    <r>
      <rPr>
        <sz val="8"/>
        <rFont val="ＭＳ 明朝"/>
        <family val="1"/>
        <charset val="128"/>
      </rPr>
      <t>こと。（2口）※給湯機能あり</t>
    </r>
  </si>
  <si>
    <t>事務机、ベッド、手荷物置き台１台が配置できること。</t>
  </si>
  <si>
    <t>主に胸部のＸ線検査を行う。</t>
  </si>
  <si>
    <t>天井髙2800mmを確保すること。</t>
  </si>
  <si>
    <t>出入口ドア上部に使用中表示灯を設置すること。（取付場所については保健所と打合せの上決定すること。）</t>
  </si>
  <si>
    <r>
      <t>専用の電源開閉器盤を</t>
    </r>
    <r>
      <rPr>
        <sz val="8"/>
        <color rgb="FFFF0000"/>
        <rFont val="ＭＳ 明朝"/>
        <family val="1"/>
        <charset val="128"/>
      </rPr>
      <t>設置する</t>
    </r>
    <r>
      <rPr>
        <sz val="8"/>
        <rFont val="ＭＳ 明朝"/>
        <family val="1"/>
        <charset val="128"/>
      </rPr>
      <t>こと。</t>
    </r>
  </si>
  <si>
    <r>
      <t>制御ユニット、床走行型保持装置、ブッキーテーブル、胸部撮影台、オートトラッキング制御箱、骨密度測定装置を</t>
    </r>
    <r>
      <rPr>
        <sz val="8"/>
        <color rgb="FFFF0000"/>
        <rFont val="ＭＳ 明朝"/>
        <family val="1"/>
        <charset val="128"/>
      </rPr>
      <t>設置する</t>
    </r>
    <r>
      <rPr>
        <sz val="8"/>
        <rFont val="ＭＳ 明朝"/>
        <family val="1"/>
        <charset val="128"/>
      </rPr>
      <t>こと。</t>
    </r>
  </si>
  <si>
    <t>当室の周囲（壁・天井・床・監視窓・ドア及び窓／ドア枠など）は、鉛量2.0ｍｍＰｂ以上のＸ線遮蔽とすること。（管理区域境界壁を貫通する場合は鉛板などで防護処理を行うこと）</t>
  </si>
  <si>
    <t>設置機器の質量を踏まえ、構造条件を満たす荷重を設定すること。</t>
  </si>
  <si>
    <t>部屋及び設備の性能、検査機器の詳細な仕様については別添の「保健センター検査機器仕様（資料２７）」を参照すること。</t>
  </si>
  <si>
    <t>「Ｘ線諸室動線イメージ（資料２８－２）」を踏まえ配置計画を立てること。</t>
  </si>
  <si>
    <t>コ</t>
  </si>
  <si>
    <t>主に胃部のＸ線検査を行う。</t>
  </si>
  <si>
    <r>
      <t>Ｘ線高電圧装置、透視撮影台を</t>
    </r>
    <r>
      <rPr>
        <sz val="8"/>
        <color rgb="FFFF0000"/>
        <rFont val="ＭＳ 明朝"/>
        <family val="1"/>
        <charset val="128"/>
      </rPr>
      <t>設置する</t>
    </r>
    <r>
      <rPr>
        <sz val="8"/>
        <rFont val="ＭＳ 明朝"/>
        <family val="1"/>
        <charset val="128"/>
      </rPr>
      <t>こと。</t>
    </r>
  </si>
  <si>
    <t>サ</t>
  </si>
  <si>
    <t>Ｘ線室及びＸ線操作室に隣接した配置とし、監視窓（Ｘ線用含鉛ガラス窓）を設けること。また、各室機器の制御又操作を行えるようにすること。</t>
  </si>
  <si>
    <t>照明は10～300ルクス程度の調光とすること。</t>
  </si>
  <si>
    <r>
      <t>Ｘ線室用の制御卓、</t>
    </r>
    <r>
      <rPr>
        <sz val="8"/>
        <color rgb="FFFF0000"/>
        <rFont val="ＭＳ 明朝"/>
        <family val="1"/>
        <charset val="128"/>
      </rPr>
      <t>X線ＴＶ室用の遠隔操作卓、</t>
    </r>
    <r>
      <rPr>
        <sz val="8"/>
        <rFont val="ＭＳ 明朝"/>
        <family val="1"/>
        <charset val="128"/>
      </rPr>
      <t>演算処理装置を</t>
    </r>
    <r>
      <rPr>
        <sz val="8"/>
        <color rgb="FFFF0000"/>
        <rFont val="ＭＳ 明朝"/>
        <family val="1"/>
        <charset val="128"/>
      </rPr>
      <t>設置する</t>
    </r>
    <r>
      <rPr>
        <sz val="8"/>
        <rFont val="ＭＳ 明朝"/>
        <family val="1"/>
        <charset val="128"/>
      </rPr>
      <t>こと。</t>
    </r>
    <rPh sb="10" eb="11">
      <t>セン</t>
    </rPh>
    <rPh sb="13" eb="14">
      <t>シツ</t>
    </rPh>
    <rPh sb="14" eb="15">
      <t>ヨウ</t>
    </rPh>
    <rPh sb="16" eb="18">
      <t>エンカク</t>
    </rPh>
    <rPh sb="18" eb="20">
      <t>ソウサ</t>
    </rPh>
    <rPh sb="20" eb="21">
      <t>タク</t>
    </rPh>
    <rPh sb="29" eb="31">
      <t>セッチ</t>
    </rPh>
    <phoneticPr fontId="32"/>
  </si>
  <si>
    <t>シ</t>
  </si>
  <si>
    <r>
      <t>乳房診察台及び同上用操作卓を</t>
    </r>
    <r>
      <rPr>
        <sz val="8"/>
        <color rgb="FFFF0000"/>
        <rFont val="ＭＳ 明朝"/>
        <family val="1"/>
        <charset val="128"/>
      </rPr>
      <t>設置する</t>
    </r>
    <r>
      <rPr>
        <sz val="8"/>
        <rFont val="ＭＳ 明朝"/>
        <family val="1"/>
        <charset val="128"/>
      </rPr>
      <t>こと。</t>
    </r>
  </si>
  <si>
    <t>部屋及び設備の性能、検査機器の詳細な仕様については別添の「保健センター検査機器仕様について（資料２７）」を参照すること。</t>
  </si>
  <si>
    <t>「婦人検診動線イメージ（資料２８－３）」を踏まえ配置計画を立てること。</t>
  </si>
  <si>
    <t>ス</t>
  </si>
  <si>
    <t>流しを設けること。（1口）※給湯機能あり</t>
  </si>
  <si>
    <t>事務机1台を配置できること。</t>
  </si>
  <si>
    <t>婦人科用診察台を設置すること。</t>
    <rPh sb="0" eb="3">
      <t>フジンカ</t>
    </rPh>
    <rPh sb="3" eb="4">
      <t>ヨウ</t>
    </rPh>
    <rPh sb="4" eb="6">
      <t>シンサツ</t>
    </rPh>
    <rPh sb="6" eb="7">
      <t>ダイ</t>
    </rPh>
    <rPh sb="8" eb="10">
      <t>セッチ</t>
    </rPh>
    <phoneticPr fontId="32"/>
  </si>
  <si>
    <t>「婦人健診動線イメージ（資料２８－３）」を踏まえ配置計画を立てること。</t>
  </si>
  <si>
    <t>セ</t>
  </si>
  <si>
    <t>マンモグラフィー室と内診室兼婦人科診察室の利用者のための待合スペースとすること。</t>
  </si>
  <si>
    <t>マンモグラフィー室と内診室兼婦人科診察室へのスムーズな利用動線に配慮すること。</t>
  </si>
  <si>
    <t>ソ</t>
  </si>
  <si>
    <r>
      <t>多目的利用ができるよう調理台を壁面に沿って</t>
    </r>
    <r>
      <rPr>
        <sz val="8"/>
        <color rgb="FFFF0000"/>
        <rFont val="ＭＳ 明朝"/>
        <family val="1"/>
        <charset val="128"/>
      </rPr>
      <t>設置</t>
    </r>
    <r>
      <rPr>
        <sz val="8"/>
        <rFont val="ＭＳ 明朝"/>
        <family val="1"/>
        <charset val="128"/>
      </rPr>
      <t>すること。</t>
    </r>
  </si>
  <si>
    <t>ホワイトボードを設置すること。</t>
  </si>
  <si>
    <r>
      <t>調理に必要となるガス設備、給排水設備を</t>
    </r>
    <r>
      <rPr>
        <sz val="8"/>
        <color rgb="FFFF0000"/>
        <rFont val="ＭＳ 明朝"/>
        <family val="1"/>
        <charset val="128"/>
      </rPr>
      <t>設置する</t>
    </r>
    <r>
      <rPr>
        <sz val="8"/>
        <rFont val="ＭＳ 明朝"/>
        <family val="1"/>
        <charset val="128"/>
      </rPr>
      <t>こと。</t>
    </r>
  </si>
  <si>
    <t>調理台及び収納棚を2組設けること。</t>
  </si>
  <si>
    <t>タ</t>
  </si>
  <si>
    <t>14㎡程度を計3室確保すること。</t>
  </si>
  <si>
    <t>可動間仕切り等で1室を2区画に分割できること。</t>
  </si>
  <si>
    <t>相談者のプライバシーに配慮し、外部から直接室内が視認できないことや遮音性（55ｄＢ）に配慮した構造とすること。</t>
  </si>
  <si>
    <t>事務室に近接した配置とすること。</t>
  </si>
  <si>
    <t>相談者が落ち着いてくつろいだ雰囲気で相談できるような内装、照明、色調等工夫すること。</t>
  </si>
  <si>
    <t>チ</t>
  </si>
  <si>
    <t>男女別に2室確保すること。（各30名程度）</t>
  </si>
  <si>
    <t>各種健診（検診）の動線に配慮すること。</t>
  </si>
  <si>
    <t>出入口にカーテンを設置し中が見えにくい構造とすること。</t>
  </si>
  <si>
    <t>温度調整ができる空調設備を整えること。</t>
  </si>
  <si>
    <t>ツ</t>
  </si>
  <si>
    <t>歯科医が3名併行で診察を行うスペースを確保すること。</t>
  </si>
  <si>
    <r>
      <t>流しを</t>
    </r>
    <r>
      <rPr>
        <sz val="8"/>
        <color rgb="FFFF0000"/>
        <rFont val="ＭＳ 明朝"/>
        <family val="1"/>
        <charset val="128"/>
      </rPr>
      <t>設置する</t>
    </r>
    <r>
      <rPr>
        <sz val="8"/>
        <rFont val="ＭＳ 明朝"/>
        <family val="1"/>
        <charset val="128"/>
      </rPr>
      <t>こと。（5口）※ 給湯機能あり</t>
    </r>
  </si>
  <si>
    <t>テ</t>
  </si>
  <si>
    <r>
      <t>流しを</t>
    </r>
    <r>
      <rPr>
        <sz val="8"/>
        <color rgb="FFFF0000"/>
        <rFont val="ＭＳ 明朝"/>
        <family val="1"/>
        <charset val="128"/>
      </rPr>
      <t>設置する</t>
    </r>
    <r>
      <rPr>
        <sz val="8"/>
        <rFont val="ＭＳ 明朝"/>
        <family val="1"/>
        <charset val="128"/>
      </rPr>
      <t>こと（2口）※給湯機能あり</t>
    </r>
  </si>
  <si>
    <r>
      <t>健診（検診）用器具の保管、消毒、滅菌を行うスペースとすること。（高圧蒸気滅菌器、ワクチン用保冷庫の</t>
    </r>
    <r>
      <rPr>
        <sz val="8"/>
        <color rgb="FFFF0000"/>
        <rFont val="ＭＳ 明朝"/>
        <family val="1"/>
        <charset val="128"/>
      </rPr>
      <t>配置できる</t>
    </r>
    <r>
      <rPr>
        <sz val="8"/>
        <rFont val="ＭＳ 明朝"/>
        <family val="1"/>
        <charset val="128"/>
      </rPr>
      <t>こと。）</t>
    </r>
    <rPh sb="49" eb="51">
      <t>ハイチ</t>
    </rPh>
    <phoneticPr fontId="32"/>
  </si>
  <si>
    <r>
      <t>洗濯機1台を</t>
    </r>
    <r>
      <rPr>
        <sz val="8"/>
        <color rgb="FFFF0000"/>
        <rFont val="ＭＳ 明朝"/>
        <family val="1"/>
        <charset val="128"/>
      </rPr>
      <t>配置</t>
    </r>
    <r>
      <rPr>
        <sz val="8"/>
        <rFont val="ＭＳ 明朝"/>
        <family val="1"/>
        <charset val="128"/>
      </rPr>
      <t>できるよう給排水設備と電源を確保すること。</t>
    </r>
  </si>
  <si>
    <t>ト</t>
  </si>
  <si>
    <t>書庫、職員更衣室、給湯室、倉庫、授乳室を適宜設置すること。</t>
  </si>
  <si>
    <t>ナ</t>
  </si>
  <si>
    <t>保健センターの駐車場は、南エリアの他施設（児童発達支援センター及び認定こども園）と共同で利用することを想定し整備すること。</t>
  </si>
  <si>
    <t>医師の来訪時など業務関係車両、来訪客用駐車場を数台確保し、その他は南エリアの利用者を想定した「思いやり駐車場」とする。</t>
  </si>
  <si>
    <t>健診、保健指導・相談等の利用者の一般車両は、原則として北エリアの駐車場を利用することから、施設配置や動線（特にベビーカーや車椅子の利用者）に配慮すること。</t>
  </si>
  <si>
    <t>献血車両が1台駐車できるスペースを確保すること。</t>
  </si>
  <si>
    <t>７．認定こども園の要求水準</t>
    <rPh sb="2" eb="4">
      <t>ニンテイ</t>
    </rPh>
    <rPh sb="7" eb="8">
      <t>エン</t>
    </rPh>
    <rPh sb="9" eb="11">
      <t>ヨウキュウ</t>
    </rPh>
    <rPh sb="11" eb="13">
      <t>スイジュン</t>
    </rPh>
    <phoneticPr fontId="32"/>
  </si>
  <si>
    <t>(1)整備コンセプト</t>
    <rPh sb="3" eb="5">
      <t>セイビ</t>
    </rPh>
    <phoneticPr fontId="32"/>
  </si>
  <si>
    <t>児童発達支援センター及び保健センターとあわせて、一体的に活用可能となる施設配置
※路地状敷地（別添資料２５参照）の路地状部分を駐車場通路等に活用する等</t>
  </si>
  <si>
    <t>(2)施設計画</t>
    <rPh sb="3" eb="5">
      <t>シセツ</t>
    </rPh>
    <rPh sb="5" eb="7">
      <t>ケイカク</t>
    </rPh>
    <phoneticPr fontId="32"/>
  </si>
  <si>
    <t>認定こども園の設置、維持管理及び運営は、市が別途公募する事業者が行う。</t>
  </si>
  <si>
    <t>本事業の業務範囲は、施設の配置を決定し、同用地を造成するまでとする。</t>
  </si>
  <si>
    <t xml:space="preserve"> (3)主な機能に掲げる施設が建設できるように施設配置を提案すること。</t>
  </si>
  <si>
    <t>別途公募の認定こども園整備・運営事業者が、円滑に施設整備を行うことができるよう、各種法令に基づく手続き（建築基準法に基づく確認申請、まちづくり条例に基づく協定締結、都市計画法に基づく開発許可等）及び工事計画について十分に検討した上で提案すること。</t>
  </si>
  <si>
    <t>供用開始時期を念頭に、別途公募の認定こども園整備・運営事業者と協力して事業を進めるとともに、市の求めに応じて開発区域を示す位置図等の関係資料を適宜提供すること。</t>
  </si>
  <si>
    <t>保育室及び遊戯室の面積は有効面積とする。</t>
  </si>
  <si>
    <t>(3)主な機能</t>
    <rPh sb="3" eb="4">
      <t>オモ</t>
    </rPh>
    <rPh sb="5" eb="7">
      <t>キノウ</t>
    </rPh>
    <phoneticPr fontId="32"/>
  </si>
  <si>
    <t>保育室【3～5歳児用】</t>
    <rPh sb="0" eb="3">
      <t>ホイクシツ</t>
    </rPh>
    <rPh sb="7" eb="9">
      <t>サイジ</t>
    </rPh>
    <rPh sb="9" eb="10">
      <t>ヨウ</t>
    </rPh>
    <phoneticPr fontId="32"/>
  </si>
  <si>
    <t>各1室（計3室）</t>
  </si>
  <si>
    <t>約66㎡（26人）／室</t>
  </si>
  <si>
    <t>弾力受入で各室31人の受入を想定</t>
  </si>
  <si>
    <t>保育室【2歳児用】</t>
    <rPh sb="0" eb="3">
      <t>ホイクシツ</t>
    </rPh>
    <rPh sb="5" eb="7">
      <t>サイジ</t>
    </rPh>
    <rPh sb="7" eb="8">
      <t>ヨウ</t>
    </rPh>
    <phoneticPr fontId="32"/>
  </si>
  <si>
    <t>約20㎡（8人）</t>
  </si>
  <si>
    <t>保育室【0～1歳児用】</t>
    <rPh sb="0" eb="3">
      <t>ホイクシツ</t>
    </rPh>
    <rPh sb="7" eb="9">
      <t>サイジ</t>
    </rPh>
    <rPh sb="9" eb="10">
      <t>ヨウ</t>
    </rPh>
    <phoneticPr fontId="32"/>
  </si>
  <si>
    <t>各1室（計2室）</t>
  </si>
  <si>
    <t>約30㎡（8人）／室</t>
  </si>
  <si>
    <t>遊戯室</t>
    <rPh sb="0" eb="2">
      <t>ユウギ</t>
    </rPh>
    <rPh sb="2" eb="3">
      <t>シツ</t>
    </rPh>
    <phoneticPr fontId="32"/>
  </si>
  <si>
    <t>約200㎡</t>
  </si>
  <si>
    <t>調理室兼調乳室</t>
    <rPh sb="0" eb="2">
      <t>チョウリ</t>
    </rPh>
    <rPh sb="2" eb="3">
      <t>シツ</t>
    </rPh>
    <rPh sb="3" eb="4">
      <t>ケン</t>
    </rPh>
    <rPh sb="4" eb="5">
      <t>チョウ</t>
    </rPh>
    <rPh sb="5" eb="6">
      <t>ニュウ</t>
    </rPh>
    <rPh sb="6" eb="7">
      <t>シツ</t>
    </rPh>
    <phoneticPr fontId="32"/>
  </si>
  <si>
    <t>約48㎡</t>
  </si>
  <si>
    <t>両室を分離する場合は、調理室に45㎡、調乳室に6㎡をそれぞれ確保する。</t>
  </si>
  <si>
    <t>食材等の搬入搬出用のヤード及び動線を確保する。</t>
  </si>
  <si>
    <t>職員室</t>
    <rPh sb="0" eb="3">
      <t>ショクインシツ</t>
    </rPh>
    <phoneticPr fontId="32"/>
  </si>
  <si>
    <t>約55㎡</t>
  </si>
  <si>
    <t>保健室</t>
    <rPh sb="0" eb="3">
      <t>ホケンシツ</t>
    </rPh>
    <phoneticPr fontId="32"/>
  </si>
  <si>
    <t>約12㎡</t>
  </si>
  <si>
    <t>約11㎡</t>
  </si>
  <si>
    <t>会議室</t>
    <rPh sb="0" eb="3">
      <t>カイギシツ</t>
    </rPh>
    <phoneticPr fontId="32"/>
  </si>
  <si>
    <t>約21㎡</t>
  </si>
  <si>
    <t>沐浴室</t>
    <rPh sb="0" eb="2">
      <t>モクヨク</t>
    </rPh>
    <rPh sb="2" eb="3">
      <t>シツ</t>
    </rPh>
    <phoneticPr fontId="32"/>
  </si>
  <si>
    <t>約10㎡</t>
  </si>
  <si>
    <t>トイレ(1,2歳児保育室付帯）</t>
    <rPh sb="7" eb="9">
      <t>サイジ</t>
    </rPh>
    <rPh sb="9" eb="12">
      <t>ホイクシツ</t>
    </rPh>
    <rPh sb="12" eb="14">
      <t>フタイ</t>
    </rPh>
    <phoneticPr fontId="32"/>
  </si>
  <si>
    <t>トイレ(大人・小人・調理員用）</t>
    <rPh sb="4" eb="6">
      <t>オトナ</t>
    </rPh>
    <rPh sb="7" eb="9">
      <t>ショウジン</t>
    </rPh>
    <rPh sb="10" eb="12">
      <t>チョウリ</t>
    </rPh>
    <rPh sb="12" eb="13">
      <t>イン</t>
    </rPh>
    <rPh sb="13" eb="14">
      <t>ヨウ</t>
    </rPh>
    <phoneticPr fontId="32"/>
  </si>
  <si>
    <t>約30㎡</t>
  </si>
  <si>
    <t>約35㎡</t>
  </si>
  <si>
    <t>機械室</t>
    <rPh sb="0" eb="3">
      <t>キカイシツ</t>
    </rPh>
    <phoneticPr fontId="32"/>
  </si>
  <si>
    <t>約56㎡</t>
  </si>
  <si>
    <t>約50㎡</t>
  </si>
  <si>
    <t>遊技場(屋外）</t>
    <rPh sb="0" eb="3">
      <t>ユウギジョウ</t>
    </rPh>
    <rPh sb="4" eb="6">
      <t>オクガイ</t>
    </rPh>
    <phoneticPr fontId="32"/>
  </si>
  <si>
    <t>約670㎡</t>
  </si>
  <si>
    <t xml:space="preserve"> 6クラス及び2歳児8名を想定</t>
  </si>
  <si>
    <t>児童の送迎は、原則として北エリアの駐車場利用を想定するが、南エリアの施設配置に余裕があれば、児童送迎用として、外構部にベイ形式の一時駐車スペースを整備すること。</t>
  </si>
  <si>
    <t>８．児童発達支援センターの要求水準</t>
    <rPh sb="2" eb="4">
      <t>ジドウ</t>
    </rPh>
    <rPh sb="4" eb="6">
      <t>ハッタツ</t>
    </rPh>
    <rPh sb="6" eb="8">
      <t>シエン</t>
    </rPh>
    <rPh sb="13" eb="15">
      <t>ヨウキュウ</t>
    </rPh>
    <rPh sb="15" eb="17">
      <t>スイジュン</t>
    </rPh>
    <phoneticPr fontId="32"/>
  </si>
  <si>
    <t>認定こども園及び保健センターとあわせて、一体的に活用可能となる施設配置
※路地状敷地（別添資料２５参照）の路地状部分を駐車場通路等に活用する等</t>
  </si>
  <si>
    <t>児童発達支援センターの設置、維持管理及び運営は市が別途公募する事業者が行う。</t>
  </si>
  <si>
    <t>本事業の業務範囲は、施設の配置を決定し同用地を造成するまでとする。</t>
  </si>
  <si>
    <t>(3)主な機能に掲げる施設が建設できるように施設配置を提案すること。</t>
  </si>
  <si>
    <t>別途公募の児童発達支援センター整備・運営事業者が、円滑に施設整備を行うことができるよう、各種法令に基づく手続き（建築基準法に基づく確認申請、まちづくり条例に基づく協定締結、都市計画法に基づく開発許可等）及び工事計画について十分に検討した上で提案すること。</t>
  </si>
  <si>
    <t>供用開始時期を念頭に別途公募の児童発達支援センター整備・運営事業者と協力して事業を進めるとともに、市の求めに応じて開発区域を示す位置図等の関係資料を適宜提供すること。</t>
  </si>
  <si>
    <t>指導訓練室</t>
    <rPh sb="0" eb="2">
      <t>シドウ</t>
    </rPh>
    <rPh sb="2" eb="4">
      <t>クンレン</t>
    </rPh>
    <rPh sb="4" eb="5">
      <t>シツ</t>
    </rPh>
    <phoneticPr fontId="32"/>
  </si>
  <si>
    <t>約25㎡（10人）を2室</t>
  </si>
  <si>
    <t>約35㎡（20人）</t>
  </si>
  <si>
    <t>約15㎡</t>
  </si>
  <si>
    <t>調理室</t>
    <rPh sb="0" eb="2">
      <t>チョウリ</t>
    </rPh>
    <rPh sb="2" eb="3">
      <t>シツ</t>
    </rPh>
    <phoneticPr fontId="32"/>
  </si>
  <si>
    <t>事務室・受付</t>
    <rPh sb="0" eb="3">
      <t>ジムシツ</t>
    </rPh>
    <rPh sb="4" eb="6">
      <t>ウケツケ</t>
    </rPh>
    <phoneticPr fontId="32"/>
  </si>
  <si>
    <t>医務室</t>
    <rPh sb="0" eb="3">
      <t>イムシツ</t>
    </rPh>
    <phoneticPr fontId="32"/>
  </si>
  <si>
    <t>浴室</t>
    <rPh sb="0" eb="2">
      <t>ヨクシツ</t>
    </rPh>
    <phoneticPr fontId="32"/>
  </si>
  <si>
    <t>静養室</t>
    <rPh sb="0" eb="2">
      <t>セイヨウ</t>
    </rPh>
    <rPh sb="2" eb="3">
      <t>シツ</t>
    </rPh>
    <phoneticPr fontId="32"/>
  </si>
  <si>
    <t>聴力検査室</t>
    <rPh sb="0" eb="2">
      <t>チョウリョク</t>
    </rPh>
    <rPh sb="2" eb="5">
      <t>ケンサシツ</t>
    </rPh>
    <phoneticPr fontId="32"/>
  </si>
  <si>
    <t>トイレ(指導室付帯）</t>
    <rPh sb="4" eb="6">
      <t>シドウ</t>
    </rPh>
    <rPh sb="6" eb="7">
      <t>シツ</t>
    </rPh>
    <rPh sb="7" eb="9">
      <t>フタイ</t>
    </rPh>
    <phoneticPr fontId="32"/>
  </si>
  <si>
    <t>約20㎡</t>
  </si>
  <si>
    <t>トイレ(共用）</t>
    <rPh sb="4" eb="6">
      <t>キョウヨウ</t>
    </rPh>
    <phoneticPr fontId="32"/>
  </si>
  <si>
    <t>トイレとは別に洗面所を設ける。</t>
    <rPh sb="5" eb="6">
      <t>ベツ</t>
    </rPh>
    <rPh sb="7" eb="9">
      <t>センメン</t>
    </rPh>
    <rPh sb="9" eb="10">
      <t>ジョ</t>
    </rPh>
    <rPh sb="11" eb="12">
      <t>モウ</t>
    </rPh>
    <phoneticPr fontId="32"/>
  </si>
  <si>
    <t>その他管理諸室</t>
    <rPh sb="2" eb="3">
      <t>タ</t>
    </rPh>
    <rPh sb="3" eb="5">
      <t>カンリ</t>
    </rPh>
    <rPh sb="5" eb="6">
      <t>ショ</t>
    </rPh>
    <rPh sb="6" eb="7">
      <t>シツ</t>
    </rPh>
    <phoneticPr fontId="32"/>
  </si>
  <si>
    <t>約60㎡</t>
  </si>
  <si>
    <t>倉庫、玄関ホール、更衣室等</t>
  </si>
  <si>
    <t>機械設備は屋外（屋根等）に設置を想定する。</t>
  </si>
  <si>
    <t>雨の日でも濡れない車寄せを整備する。</t>
  </si>
  <si>
    <t>９．広沢学童クラブの要求水準</t>
    <rPh sb="2" eb="4">
      <t>ヒロサワ</t>
    </rPh>
    <rPh sb="4" eb="6">
      <t>ガクドウ</t>
    </rPh>
    <rPh sb="10" eb="12">
      <t>ヨウキュウ</t>
    </rPh>
    <rPh sb="12" eb="14">
      <t>スイジュン</t>
    </rPh>
    <phoneticPr fontId="32"/>
  </si>
  <si>
    <t>防災備蓄倉庫とともに、市が実施した設計に従って、建設工事を実施する。</t>
  </si>
  <si>
    <t>学童クラブが新施設へ移転した後に、本事業用地の北エリアの解体に着手する。</t>
  </si>
  <si>
    <t>１０．防災備蓄倉庫の要求水準</t>
    <rPh sb="3" eb="5">
      <t>ボウサイ</t>
    </rPh>
    <rPh sb="5" eb="7">
      <t>ビチク</t>
    </rPh>
    <rPh sb="7" eb="9">
      <t>ソウコ</t>
    </rPh>
    <rPh sb="10" eb="12">
      <t>ヨウキュウ</t>
    </rPh>
    <rPh sb="12" eb="14">
      <t>スイジュン</t>
    </rPh>
    <phoneticPr fontId="32"/>
  </si>
  <si>
    <t>学童クラブとともに、市が実施した設計に従って、建設工事を実施する。</t>
  </si>
  <si>
    <t>第４　民間施設の機能及び性能に関する要求水準</t>
    <rPh sb="0" eb="1">
      <t>ダイ</t>
    </rPh>
    <rPh sb="3" eb="5">
      <t>ミンカン</t>
    </rPh>
    <rPh sb="5" eb="7">
      <t>シセツ</t>
    </rPh>
    <rPh sb="8" eb="10">
      <t>キノウ</t>
    </rPh>
    <rPh sb="10" eb="11">
      <t>オヨ</t>
    </rPh>
    <rPh sb="12" eb="14">
      <t>セイノウ</t>
    </rPh>
    <rPh sb="15" eb="16">
      <t>カン</t>
    </rPh>
    <rPh sb="18" eb="20">
      <t>ヨウキュウ</t>
    </rPh>
    <rPh sb="20" eb="22">
      <t>スイジュン</t>
    </rPh>
    <phoneticPr fontId="32"/>
  </si>
  <si>
    <t>(1)基本的な考え方</t>
    <rPh sb="3" eb="6">
      <t>キホンテキ</t>
    </rPh>
    <rPh sb="7" eb="8">
      <t>カンガ</t>
    </rPh>
    <rPh sb="9" eb="10">
      <t>カタ</t>
    </rPh>
    <phoneticPr fontId="32"/>
  </si>
  <si>
    <t xml:space="preserve">総合児童センターや市民プールとの相乗効果のもと、子育て支援、市民の健康増進、多世代交流を図る。
</t>
    <rPh sb="0" eb="2">
      <t>ソウゴウ</t>
    </rPh>
    <rPh sb="2" eb="4">
      <t>ジドウ</t>
    </rPh>
    <rPh sb="9" eb="11">
      <t>シミン</t>
    </rPh>
    <rPh sb="16" eb="18">
      <t>ソウジョウ</t>
    </rPh>
    <rPh sb="18" eb="20">
      <t>コウカ</t>
    </rPh>
    <rPh sb="24" eb="26">
      <t>コソダ</t>
    </rPh>
    <rPh sb="27" eb="29">
      <t>シエン</t>
    </rPh>
    <rPh sb="30" eb="32">
      <t>シミン</t>
    </rPh>
    <rPh sb="33" eb="35">
      <t>ケンコウ</t>
    </rPh>
    <rPh sb="35" eb="37">
      <t>ゾウシン</t>
    </rPh>
    <rPh sb="38" eb="39">
      <t>タ</t>
    </rPh>
    <rPh sb="39" eb="41">
      <t>セダイ</t>
    </rPh>
    <rPh sb="41" eb="43">
      <t>コウリュウ</t>
    </rPh>
    <rPh sb="44" eb="45">
      <t>ハカ</t>
    </rPh>
    <phoneticPr fontId="32"/>
  </si>
  <si>
    <t xml:space="preserve">市民のサード・プレイスとして、「憩いと交流」をもたらし、ひいてはにぎわいを創出する場となる。
</t>
  </si>
  <si>
    <t>(2)創意工夫の発揮について</t>
    <rPh sb="3" eb="5">
      <t>ソウイ</t>
    </rPh>
    <rPh sb="5" eb="7">
      <t>クフウ</t>
    </rPh>
    <rPh sb="8" eb="10">
      <t>ハッキ</t>
    </rPh>
    <phoneticPr fontId="32"/>
  </si>
  <si>
    <t>民間収益事業者は、実現可能であるものは民間投資による整備として実施し、独立採算による維持管理・運営を行うこと。</t>
    <rPh sb="0" eb="2">
      <t>ミンカン</t>
    </rPh>
    <rPh sb="2" eb="4">
      <t>シュウエキ</t>
    </rPh>
    <rPh sb="4" eb="6">
      <t>ジギョウ</t>
    </rPh>
    <rPh sb="6" eb="7">
      <t>シャ</t>
    </rPh>
    <rPh sb="9" eb="11">
      <t>ジツゲン</t>
    </rPh>
    <rPh sb="11" eb="13">
      <t>カノウ</t>
    </rPh>
    <rPh sb="19" eb="21">
      <t>ミンカン</t>
    </rPh>
    <rPh sb="21" eb="23">
      <t>トウシ</t>
    </rPh>
    <rPh sb="26" eb="28">
      <t>セイビ</t>
    </rPh>
    <rPh sb="31" eb="33">
      <t>ジッシ</t>
    </rPh>
    <rPh sb="35" eb="37">
      <t>ドクリツ</t>
    </rPh>
    <rPh sb="37" eb="39">
      <t>サイサン</t>
    </rPh>
    <rPh sb="42" eb="44">
      <t>イジ</t>
    </rPh>
    <rPh sb="44" eb="46">
      <t>カンリ</t>
    </rPh>
    <rPh sb="47" eb="49">
      <t>ウンエイ</t>
    </rPh>
    <rPh sb="50" eb="51">
      <t>オコナ</t>
    </rPh>
    <phoneticPr fontId="32"/>
  </si>
  <si>
    <t>(3)適用基準及び標準仕様</t>
    <rPh sb="3" eb="5">
      <t>テキヨウ</t>
    </rPh>
    <rPh sb="5" eb="7">
      <t>キジュン</t>
    </rPh>
    <rPh sb="7" eb="8">
      <t>オヨ</t>
    </rPh>
    <rPh sb="9" eb="11">
      <t>ヒョウジュン</t>
    </rPh>
    <rPh sb="11" eb="13">
      <t>シヨウ</t>
    </rPh>
    <phoneticPr fontId="32"/>
  </si>
  <si>
    <t>建築基準法、埼玉県及び和光市条例等の法令等を順守すること。</t>
    <rPh sb="0" eb="2">
      <t>ケンチク</t>
    </rPh>
    <rPh sb="2" eb="5">
      <t>キジュンホウ</t>
    </rPh>
    <rPh sb="6" eb="9">
      <t>サイタマケン</t>
    </rPh>
    <rPh sb="9" eb="10">
      <t>オヨ</t>
    </rPh>
    <rPh sb="11" eb="13">
      <t>ワコウ</t>
    </rPh>
    <rPh sb="13" eb="14">
      <t>シ</t>
    </rPh>
    <rPh sb="14" eb="16">
      <t>ジョウレイ</t>
    </rPh>
    <rPh sb="16" eb="17">
      <t>トウ</t>
    </rPh>
    <rPh sb="18" eb="20">
      <t>ホウレイ</t>
    </rPh>
    <rPh sb="20" eb="21">
      <t>トウ</t>
    </rPh>
    <rPh sb="22" eb="24">
      <t>ジュンシュ</t>
    </rPh>
    <phoneticPr fontId="32"/>
  </si>
  <si>
    <t>(5)公共施設との統一性確保</t>
    <rPh sb="3" eb="5">
      <t>コウキョウ</t>
    </rPh>
    <rPh sb="5" eb="7">
      <t>シセツ</t>
    </rPh>
    <rPh sb="9" eb="12">
      <t>トウイツセイ</t>
    </rPh>
    <rPh sb="12" eb="14">
      <t>カクホ</t>
    </rPh>
    <phoneticPr fontId="32"/>
  </si>
  <si>
    <t>民間マネジメントチームによるブランディングに従い、公共施設としての統一性を確保すること。</t>
    <rPh sb="0" eb="2">
      <t>ミンカン</t>
    </rPh>
    <rPh sb="22" eb="23">
      <t>シタガ</t>
    </rPh>
    <rPh sb="25" eb="27">
      <t>コウキョウ</t>
    </rPh>
    <rPh sb="27" eb="29">
      <t>シセツ</t>
    </rPh>
    <rPh sb="33" eb="35">
      <t>トウイツ</t>
    </rPh>
    <rPh sb="35" eb="36">
      <t>セイ</t>
    </rPh>
    <rPh sb="37" eb="39">
      <t>カクホ</t>
    </rPh>
    <phoneticPr fontId="32"/>
  </si>
  <si>
    <t>(6) 既存躯体の活用（リノベーション等）について</t>
    <rPh sb="4" eb="6">
      <t>キゾン</t>
    </rPh>
    <rPh sb="6" eb="8">
      <t>クタイ</t>
    </rPh>
    <rPh sb="9" eb="11">
      <t>カツヨウ</t>
    </rPh>
    <rPh sb="19" eb="20">
      <t>トウ</t>
    </rPh>
    <phoneticPr fontId="32"/>
  </si>
  <si>
    <t>現行の総合児童センター（児童センター棟及びプール棟）、並びに現行の広沢学童クラブの既存躯体を新たに建築する公共施設への活用する提案は認めない。</t>
    <rPh sb="46" eb="47">
      <t>アラ</t>
    </rPh>
    <rPh sb="49" eb="51">
      <t>ケンチク</t>
    </rPh>
    <rPh sb="53" eb="55">
      <t>コウキョウ</t>
    </rPh>
    <rPh sb="55" eb="57">
      <t>シセツ</t>
    </rPh>
    <rPh sb="59" eb="61">
      <t>カツヨウ</t>
    </rPh>
    <rPh sb="63" eb="65">
      <t>テイアン</t>
    </rPh>
    <rPh sb="66" eb="67">
      <t>ミト</t>
    </rPh>
    <phoneticPr fontId="32"/>
  </si>
  <si>
    <t>現行の総合児童センター棟の既存躯体についてのみ、民間収益施設として活用する提案は可。</t>
    <rPh sb="40" eb="41">
      <t>カ</t>
    </rPh>
    <phoneticPr fontId="32"/>
  </si>
  <si>
    <t>2．民間収益施設の導入機能</t>
    <rPh sb="2" eb="4">
      <t>ミンカン</t>
    </rPh>
    <rPh sb="4" eb="6">
      <t>シュウエキ</t>
    </rPh>
    <rPh sb="6" eb="8">
      <t>シセツ</t>
    </rPh>
    <rPh sb="9" eb="11">
      <t>ドウニュウ</t>
    </rPh>
    <rPh sb="11" eb="13">
      <t>キノウ</t>
    </rPh>
    <phoneticPr fontId="32"/>
  </si>
  <si>
    <t>(1)市の想定する民間収益施設の導入機能【提案必須機能】</t>
    <rPh sb="3" eb="4">
      <t>シ</t>
    </rPh>
    <rPh sb="5" eb="7">
      <t>ソウテイ</t>
    </rPh>
    <rPh sb="9" eb="11">
      <t>ミンカン</t>
    </rPh>
    <rPh sb="11" eb="13">
      <t>シュウエキ</t>
    </rPh>
    <rPh sb="13" eb="15">
      <t>シセツ</t>
    </rPh>
    <rPh sb="16" eb="18">
      <t>ドウニュウ</t>
    </rPh>
    <rPh sb="18" eb="20">
      <t>キノウ</t>
    </rPh>
    <rPh sb="21" eb="23">
      <t>テイアン</t>
    </rPh>
    <rPh sb="23" eb="25">
      <t>ヒッス</t>
    </rPh>
    <rPh sb="25" eb="27">
      <t>キノウ</t>
    </rPh>
    <phoneticPr fontId="32"/>
  </si>
  <si>
    <t>民間収益建物</t>
  </si>
  <si>
    <t>にぎわいの創出と多世代の交流を通じて、子育て支援及び市民の健康増進を図る民間収益事業を担う民間施設。</t>
  </si>
  <si>
    <t>一部に食事や飲料を提供する店舗を入れること。</t>
  </si>
  <si>
    <t>広場・オープンスペース</t>
    <rPh sb="0" eb="2">
      <t>ヒロバ</t>
    </rPh>
    <phoneticPr fontId="32"/>
  </si>
  <si>
    <t>にぎわい創出の中心として、魅力を通りにアピールし、複合施設における動線のハブとなるように配置すること。</t>
  </si>
  <si>
    <t>民間収益施設として収益化を図り、維持管理・運営を行うこと。</t>
  </si>
  <si>
    <t>現保健センター、市庁舎方面への歩行をしやすくする。</t>
  </si>
  <si>
    <t>民間収益施設及び公共施設の利用者数を踏まえて法令及び条例に基づく駐車台数を提案すること。</t>
  </si>
  <si>
    <t>公共施設利用想定として30台分を確保する。ただし専用とはしない。</t>
    <rPh sb="5" eb="6">
      <t>ヨウ</t>
    </rPh>
    <phoneticPr fontId="32"/>
  </si>
  <si>
    <t>民間収益施設と公共施設で共用するため、各施設の運営時間やピーク時の利用、休館日等の相違による動線の確保に配慮した計画とすること。</t>
  </si>
  <si>
    <t>南エリアの利用者も想定して、配置や動線を検討すること。</t>
  </si>
  <si>
    <t>駐車料金については無料時間を最初の1時間と設定し、それ以降の課金については民間収益事業者の提案とする。</t>
    <rPh sb="39" eb="41">
      <t>シュウエキ</t>
    </rPh>
    <phoneticPr fontId="32"/>
  </si>
  <si>
    <t>24時間利用を可能とする。</t>
  </si>
  <si>
    <t>事業用地の有効活用の観点から自走式立体駐車場の整備を推奨する。</t>
  </si>
  <si>
    <t>月極利用料金や回数券を設定するなど、経営の安定化を図ること。ただし、車庫証明の発行は認めない。</t>
  </si>
  <si>
    <t>コワーキングスペース</t>
  </si>
  <si>
    <t>子育て世代が利用しやすいような運営を行い、総合児童センターとの連携が図りやすい動線及び配置とすること。</t>
  </si>
  <si>
    <t>子育て世代が学習、研究、仕事等をすることができる場とすること。</t>
  </si>
  <si>
    <t>目的や意思を持った利用者が交流を図ることで、ソーシャルビジネスの展開等につながる情報交換やコラボレーションを促進すること。</t>
  </si>
  <si>
    <t>診療所</t>
    <rPh sb="0" eb="3">
      <t>シンリョウジョ</t>
    </rPh>
    <phoneticPr fontId="32"/>
  </si>
  <si>
    <t>南エリアの児童発達支援センターとの連携施設とする。</t>
  </si>
  <si>
    <t>躯体の建設及びインフラの引き込みまでを民間収益事業者が行い、内装工事及び診療所の運営は市が別途公募する事業者が行う。</t>
    <rPh sb="21" eb="23">
      <t>シュウエキ</t>
    </rPh>
    <phoneticPr fontId="32"/>
  </si>
  <si>
    <t>一般外来（小児科）及び発達支援の鑑別診断を実施することを想定した施設規模とする。</t>
  </si>
  <si>
    <t>賃料は周辺相場及び本事業における他のテナントに対する賃料を踏まえ、民間収益事業者が提案する。</t>
    <rPh sb="0" eb="1">
      <t>チン</t>
    </rPh>
    <rPh sb="1" eb="2">
      <t>リョウ</t>
    </rPh>
    <rPh sb="35" eb="37">
      <t>シュウエキ</t>
    </rPh>
    <phoneticPr fontId="32"/>
  </si>
  <si>
    <t>公共施設（北エリア）の供用開始と同時に開所ができるよう、民間収益事業者は余裕のある工程計画を提案するとともに、市が別途公募する事業者と十分調整を図ること。</t>
    <rPh sb="0" eb="2">
      <t>コウキョウ</t>
    </rPh>
    <rPh sb="2" eb="4">
      <t>シセツ</t>
    </rPh>
    <rPh sb="30" eb="32">
      <t>シュウエキ</t>
    </rPh>
    <phoneticPr fontId="32"/>
  </si>
  <si>
    <t>施設全体として実施が必要となる維持管理については民間収益事業者が行うものとする。</t>
    <rPh sb="26" eb="28">
      <t>シュウエキ</t>
    </rPh>
    <phoneticPr fontId="32"/>
  </si>
  <si>
    <t>(2)忌避する民間収益施設の機能</t>
    <rPh sb="3" eb="5">
      <t>キヒ</t>
    </rPh>
    <rPh sb="7" eb="9">
      <t>ミンカン</t>
    </rPh>
    <rPh sb="9" eb="11">
      <t>シュウエキ</t>
    </rPh>
    <rPh sb="11" eb="13">
      <t>シセツ</t>
    </rPh>
    <rPh sb="14" eb="16">
      <t>キノウ</t>
    </rPh>
    <phoneticPr fontId="32"/>
  </si>
  <si>
    <t>「基本方針」の整備の基本的な考え方に沿わない事業</t>
    <rPh sb="1" eb="3">
      <t>キホン</t>
    </rPh>
    <rPh sb="3" eb="5">
      <t>ホウシン</t>
    </rPh>
    <rPh sb="7" eb="9">
      <t>セイビ</t>
    </rPh>
    <rPh sb="10" eb="13">
      <t>キホンテキ</t>
    </rPh>
    <rPh sb="14" eb="15">
      <t>カンガ</t>
    </rPh>
    <rPh sb="16" eb="17">
      <t>カタ</t>
    </rPh>
    <rPh sb="18" eb="19">
      <t>ソ</t>
    </rPh>
    <rPh sb="22" eb="24">
      <t>ジギョウ</t>
    </rPh>
    <phoneticPr fontId="32"/>
  </si>
  <si>
    <t>左記に該当する提案内容は
含まれていない。</t>
    <rPh sb="0" eb="2">
      <t>サキ</t>
    </rPh>
    <rPh sb="3" eb="5">
      <t>ガイトウ</t>
    </rPh>
    <rPh sb="7" eb="9">
      <t>テイアン</t>
    </rPh>
    <rPh sb="9" eb="11">
      <t>ナイヨウ</t>
    </rPh>
    <rPh sb="13" eb="14">
      <t>フク</t>
    </rPh>
    <phoneticPr fontId="32"/>
  </si>
  <si>
    <t>市有地を売却しなければ成立しない事業</t>
    <rPh sb="0" eb="3">
      <t>シユウチ</t>
    </rPh>
    <rPh sb="4" eb="6">
      <t>バイキャク</t>
    </rPh>
    <rPh sb="11" eb="13">
      <t>セイリツ</t>
    </rPh>
    <rPh sb="16" eb="18">
      <t>ジギョウ</t>
    </rPh>
    <phoneticPr fontId="32"/>
  </si>
  <si>
    <t>西大和団地再生で実施される事業と重複する事業</t>
    <rPh sb="0" eb="5">
      <t>ニシヤマトダンチ</t>
    </rPh>
    <rPh sb="5" eb="7">
      <t>サイセイ</t>
    </rPh>
    <rPh sb="8" eb="10">
      <t>ジッシ</t>
    </rPh>
    <rPh sb="13" eb="15">
      <t>ジギョウ</t>
    </rPh>
    <rPh sb="16" eb="18">
      <t>ジュウフク</t>
    </rPh>
    <rPh sb="20" eb="22">
      <t>ジギョウ</t>
    </rPh>
    <phoneticPr fontId="32"/>
  </si>
  <si>
    <t>その他、各種法規制に適合しない建物あるいは用途</t>
  </si>
  <si>
    <t>市有地で実施するにはふさわしくない事業</t>
  </si>
  <si>
    <t>工場（自家販売のために食品製造業（食品加工業を含む。）を営むものを除く。）</t>
  </si>
  <si>
    <t>マージャン屋、ぱちんこ屋、射的場、勝馬投票券発売所、場外車券売場、その他これらに類するもの</t>
  </si>
  <si>
    <t>風俗営業等の規制及び業務の適正化等に関する法律第２条第５項に規定する店舗及び施設</t>
  </si>
  <si>
    <t>３．民間収益施設の基本性能</t>
    <rPh sb="2" eb="4">
      <t>ミンカン</t>
    </rPh>
    <rPh sb="4" eb="6">
      <t>シュウエキ</t>
    </rPh>
    <rPh sb="6" eb="8">
      <t>シセツ</t>
    </rPh>
    <rPh sb="9" eb="11">
      <t>キホン</t>
    </rPh>
    <rPh sb="11" eb="13">
      <t>セイノウ</t>
    </rPh>
    <phoneticPr fontId="32"/>
  </si>
  <si>
    <t>公共施設との連携を考慮した施設配置計画を行うこと。</t>
  </si>
  <si>
    <t>安全管理の視点から歩行動線と車両動線の適切な分離を行うこと。</t>
  </si>
  <si>
    <t>(3)民間独自の防災機能</t>
    <rPh sb="3" eb="5">
      <t>ミンカン</t>
    </rPh>
    <rPh sb="5" eb="7">
      <t>ドクジ</t>
    </rPh>
    <rPh sb="8" eb="10">
      <t>ボウサイ</t>
    </rPh>
    <rPh sb="10" eb="12">
      <t>キノウ</t>
    </rPh>
    <phoneticPr fontId="32"/>
  </si>
  <si>
    <t>民間収益施設として独自の防災備蓄を行う。</t>
  </si>
  <si>
    <t>公共施設（北エリア）と同様に、帰宅困難者への対応としてトイレや一時滞在機能を有するほか、災害支援物資の一時保管及び荷捌きのためのスペースを確保すること。</t>
    <rPh sb="5" eb="6">
      <t>キタ</t>
    </rPh>
    <phoneticPr fontId="32"/>
  </si>
  <si>
    <t xml:space="preserve">運用に当たっては別途協定等の締結を行うこと。 </t>
  </si>
  <si>
    <t>第５　公共施設の設計及び建設業務に関する要求水準</t>
    <rPh sb="0" eb="1">
      <t>ダイ</t>
    </rPh>
    <rPh sb="3" eb="5">
      <t>コウキョウ</t>
    </rPh>
    <rPh sb="5" eb="7">
      <t>シセツ</t>
    </rPh>
    <rPh sb="8" eb="10">
      <t>セッケイ</t>
    </rPh>
    <rPh sb="10" eb="11">
      <t>オヨ</t>
    </rPh>
    <rPh sb="12" eb="14">
      <t>ケンセツ</t>
    </rPh>
    <rPh sb="14" eb="16">
      <t>ギョウム</t>
    </rPh>
    <rPh sb="17" eb="18">
      <t>カン</t>
    </rPh>
    <rPh sb="20" eb="22">
      <t>ヨウキュウ</t>
    </rPh>
    <rPh sb="22" eb="24">
      <t>スイジュン</t>
    </rPh>
    <phoneticPr fontId="32"/>
  </si>
  <si>
    <t>1．設計・施工に関する業務における共通事項</t>
    <rPh sb="2" eb="4">
      <t>セッケイ</t>
    </rPh>
    <rPh sb="5" eb="7">
      <t>セコウ</t>
    </rPh>
    <rPh sb="8" eb="9">
      <t>カン</t>
    </rPh>
    <rPh sb="11" eb="13">
      <t>ギョウム</t>
    </rPh>
    <rPh sb="17" eb="19">
      <t>キョウツウ</t>
    </rPh>
    <rPh sb="19" eb="21">
      <t>ジコウ</t>
    </rPh>
    <phoneticPr fontId="32"/>
  </si>
  <si>
    <t>（1）業務の区分</t>
    <rPh sb="3" eb="5">
      <t>ギョウム</t>
    </rPh>
    <rPh sb="6" eb="8">
      <t>クブン</t>
    </rPh>
    <phoneticPr fontId="32"/>
  </si>
  <si>
    <t>設計業務（既存施設及び広沢小プールの解体・撤去含む）</t>
  </si>
  <si>
    <t>設計図書の作成（透視図、模型あるいはＶＲを含む）</t>
  </si>
  <si>
    <t>設計に関わる各種協議・手続等</t>
  </si>
  <si>
    <t>建設業務（既存施設及び広沢小プールの解体・撤去含む）</t>
  </si>
  <si>
    <t>建設工事</t>
  </si>
  <si>
    <t>工事に伴う近隣対策</t>
  </si>
  <si>
    <t>完工検査</t>
  </si>
  <si>
    <t>完成図書の作成</t>
  </si>
  <si>
    <t>建設に関わる各種協議・手続等</t>
  </si>
  <si>
    <t>備品等の調達・設置業務</t>
  </si>
  <si>
    <t>要求水準に従って、必要となる備品等の調達、設置業務を行うこと。</t>
  </si>
  <si>
    <t>工事監理業務</t>
  </si>
  <si>
    <t>工事監理</t>
    <rPh sb="0" eb="2">
      <t>コウジ</t>
    </rPh>
    <rPh sb="2" eb="4">
      <t>カンリ</t>
    </rPh>
    <phoneticPr fontId="32"/>
  </si>
  <si>
    <t>工事監理図書の作成</t>
    <rPh sb="0" eb="2">
      <t>コウジ</t>
    </rPh>
    <rPh sb="2" eb="4">
      <t>カンリ</t>
    </rPh>
    <rPh sb="4" eb="6">
      <t>トショ</t>
    </rPh>
    <rPh sb="7" eb="9">
      <t>サクセイ</t>
    </rPh>
    <phoneticPr fontId="32"/>
  </si>
  <si>
    <t>その他関連業務</t>
    <rPh sb="2" eb="3">
      <t>タ</t>
    </rPh>
    <rPh sb="3" eb="5">
      <t>カンレン</t>
    </rPh>
    <rPh sb="5" eb="7">
      <t>ギョウム</t>
    </rPh>
    <phoneticPr fontId="32"/>
  </si>
  <si>
    <t>各種申請及び手続等</t>
  </si>
  <si>
    <t>交付金に関する書類作成等</t>
  </si>
  <si>
    <t>開業準備</t>
  </si>
  <si>
    <t>公共施設の引渡し</t>
    <rPh sb="0" eb="2">
      <t>コウキョウ</t>
    </rPh>
    <rPh sb="2" eb="4">
      <t>シセツ</t>
    </rPh>
    <rPh sb="5" eb="7">
      <t>ヒキワタ</t>
    </rPh>
    <phoneticPr fontId="32"/>
  </si>
  <si>
    <t>（2）事前調査</t>
    <rPh sb="3" eb="5">
      <t>ジゼン</t>
    </rPh>
    <rPh sb="5" eb="7">
      <t>チョウサ</t>
    </rPh>
    <phoneticPr fontId="32"/>
  </si>
  <si>
    <t>公共施設の整備に、SPCが市からの提示資料以外に測量や地質調査等を実施することが必要と判断した場合には、自らの責任と費用負担において実施すること。</t>
    <rPh sb="0" eb="2">
      <t>コウキョウ</t>
    </rPh>
    <rPh sb="2" eb="4">
      <t>シセツ</t>
    </rPh>
    <rPh sb="5" eb="7">
      <t>セイビ</t>
    </rPh>
    <rPh sb="13" eb="14">
      <t>シ</t>
    </rPh>
    <rPh sb="17" eb="19">
      <t>テイジ</t>
    </rPh>
    <rPh sb="19" eb="21">
      <t>シリョウ</t>
    </rPh>
    <rPh sb="21" eb="23">
      <t>イガイ</t>
    </rPh>
    <rPh sb="24" eb="26">
      <t>ソクリョウ</t>
    </rPh>
    <rPh sb="27" eb="29">
      <t>チシツ</t>
    </rPh>
    <rPh sb="29" eb="31">
      <t>チョウサ</t>
    </rPh>
    <rPh sb="31" eb="32">
      <t>トウ</t>
    </rPh>
    <rPh sb="33" eb="35">
      <t>ジッシ</t>
    </rPh>
    <rPh sb="40" eb="42">
      <t>ヒツヨウ</t>
    </rPh>
    <rPh sb="43" eb="45">
      <t>ハンダン</t>
    </rPh>
    <rPh sb="47" eb="49">
      <t>バアイ</t>
    </rPh>
    <rPh sb="52" eb="53">
      <t>ミズカ</t>
    </rPh>
    <rPh sb="55" eb="57">
      <t>セキニン</t>
    </rPh>
    <rPh sb="58" eb="60">
      <t>ヒヨウ</t>
    </rPh>
    <rPh sb="60" eb="62">
      <t>フタン</t>
    </rPh>
    <rPh sb="66" eb="68">
      <t>ジッシ</t>
    </rPh>
    <phoneticPr fontId="32"/>
  </si>
  <si>
    <t>都市計画や建築に関係する法令・条例及び要綱・各種基準等に基づき、設計上の対応方針を検討し、設計図書に反映させること。</t>
    <rPh sb="0" eb="2">
      <t>トシ</t>
    </rPh>
    <rPh sb="2" eb="4">
      <t>ケイカク</t>
    </rPh>
    <rPh sb="5" eb="7">
      <t>ケンチク</t>
    </rPh>
    <rPh sb="8" eb="10">
      <t>カンケイ</t>
    </rPh>
    <rPh sb="12" eb="14">
      <t>ホウレイ</t>
    </rPh>
    <rPh sb="15" eb="17">
      <t>ジョウレイ</t>
    </rPh>
    <rPh sb="17" eb="18">
      <t>オヨ</t>
    </rPh>
    <rPh sb="19" eb="21">
      <t>ヨウコウ</t>
    </rPh>
    <rPh sb="22" eb="24">
      <t>カクシュ</t>
    </rPh>
    <rPh sb="24" eb="26">
      <t>キジュン</t>
    </rPh>
    <rPh sb="26" eb="27">
      <t>トウ</t>
    </rPh>
    <rPh sb="28" eb="29">
      <t>モト</t>
    </rPh>
    <rPh sb="32" eb="34">
      <t>セッケイ</t>
    </rPh>
    <rPh sb="34" eb="35">
      <t>ジョウ</t>
    </rPh>
    <rPh sb="36" eb="38">
      <t>タイオウ</t>
    </rPh>
    <rPh sb="38" eb="40">
      <t>ホウシン</t>
    </rPh>
    <rPh sb="41" eb="43">
      <t>ケントウ</t>
    </rPh>
    <rPh sb="45" eb="48">
      <t>セッケイズ</t>
    </rPh>
    <rPh sb="48" eb="49">
      <t>ショ</t>
    </rPh>
    <rPh sb="50" eb="52">
      <t>ハンエイ</t>
    </rPh>
    <phoneticPr fontId="32"/>
  </si>
  <si>
    <t>上下水道他インフラ、周辺道路交通については、供給事業者あるいは各管理者と協議のこと。</t>
    <rPh sb="0" eb="1">
      <t>ウエ</t>
    </rPh>
    <rPh sb="1" eb="4">
      <t>ゲスイドウ</t>
    </rPh>
    <rPh sb="4" eb="5">
      <t>ホカ</t>
    </rPh>
    <rPh sb="10" eb="12">
      <t>シュウヘン</t>
    </rPh>
    <rPh sb="12" eb="14">
      <t>ドウロ</t>
    </rPh>
    <rPh sb="14" eb="16">
      <t>コウツウ</t>
    </rPh>
    <rPh sb="22" eb="24">
      <t>キョウキュウ</t>
    </rPh>
    <rPh sb="24" eb="27">
      <t>ジギョウシャ</t>
    </rPh>
    <rPh sb="31" eb="32">
      <t>カク</t>
    </rPh>
    <rPh sb="32" eb="34">
      <t>カンリ</t>
    </rPh>
    <rPh sb="34" eb="35">
      <t>シャ</t>
    </rPh>
    <rPh sb="36" eb="38">
      <t>キョウギ</t>
    </rPh>
    <phoneticPr fontId="32"/>
  </si>
  <si>
    <t>（3）協議記録の作成</t>
    <rPh sb="3" eb="5">
      <t>キョウギ</t>
    </rPh>
    <rPh sb="5" eb="7">
      <t>キロク</t>
    </rPh>
    <rPh sb="8" eb="10">
      <t>サクセイ</t>
    </rPh>
    <phoneticPr fontId="32"/>
  </si>
  <si>
    <t>市、国、県及びその他機関との協議を行った際は、その都度打合せ記録簿に記録し、相互に確認すること。</t>
    <rPh sb="0" eb="1">
      <t>シ</t>
    </rPh>
    <rPh sb="2" eb="3">
      <t>コク</t>
    </rPh>
    <rPh sb="4" eb="5">
      <t>ケン</t>
    </rPh>
    <rPh sb="5" eb="6">
      <t>オヨ</t>
    </rPh>
    <rPh sb="9" eb="10">
      <t>タ</t>
    </rPh>
    <rPh sb="10" eb="12">
      <t>キカン</t>
    </rPh>
    <rPh sb="14" eb="16">
      <t>キョウギ</t>
    </rPh>
    <rPh sb="17" eb="18">
      <t>オコナ</t>
    </rPh>
    <rPh sb="20" eb="21">
      <t>サイ</t>
    </rPh>
    <rPh sb="25" eb="27">
      <t>ツド</t>
    </rPh>
    <rPh sb="27" eb="29">
      <t>ウチアワ</t>
    </rPh>
    <rPh sb="30" eb="33">
      <t>キロクボ</t>
    </rPh>
    <rPh sb="34" eb="36">
      <t>キロク</t>
    </rPh>
    <rPh sb="38" eb="40">
      <t>ソウゴ</t>
    </rPh>
    <rPh sb="41" eb="43">
      <t>カクニン</t>
    </rPh>
    <phoneticPr fontId="32"/>
  </si>
  <si>
    <t>（4）報告業務への協力</t>
    <rPh sb="3" eb="5">
      <t>ホウコク</t>
    </rPh>
    <rPh sb="5" eb="7">
      <t>ギョウム</t>
    </rPh>
    <rPh sb="9" eb="11">
      <t>キョウリョク</t>
    </rPh>
    <phoneticPr fontId="32"/>
  </si>
  <si>
    <t>市が、国、県及びその他機関に対して行う報告業務等について協力すること。</t>
    <rPh sb="0" eb="1">
      <t>シ</t>
    </rPh>
    <rPh sb="3" eb="4">
      <t>コク</t>
    </rPh>
    <rPh sb="5" eb="6">
      <t>ケン</t>
    </rPh>
    <rPh sb="6" eb="7">
      <t>オヨ</t>
    </rPh>
    <rPh sb="10" eb="11">
      <t>タ</t>
    </rPh>
    <rPh sb="11" eb="13">
      <t>キカン</t>
    </rPh>
    <rPh sb="14" eb="15">
      <t>タイ</t>
    </rPh>
    <rPh sb="17" eb="18">
      <t>オコナ</t>
    </rPh>
    <rPh sb="19" eb="21">
      <t>ホウコク</t>
    </rPh>
    <rPh sb="21" eb="23">
      <t>ギョウム</t>
    </rPh>
    <rPh sb="23" eb="24">
      <t>トウ</t>
    </rPh>
    <rPh sb="28" eb="30">
      <t>キョウリョク</t>
    </rPh>
    <phoneticPr fontId="32"/>
  </si>
  <si>
    <t>（5）保険</t>
    <rPh sb="3" eb="5">
      <t>ホケン</t>
    </rPh>
    <phoneticPr fontId="32"/>
  </si>
  <si>
    <t>ＳＰＣは、建設期間中、以下の保険に加入するとともに、その他必要と考えられる保険を提案することができる。
・ 建設工事保険
・ 第三者賠償責任保険
・ 火災保険
・その他の保険
ＳＰＣは、自らの負担により、その他必要と考えられる保険に加入すること。</t>
  </si>
  <si>
    <t>（6）設計及び建設業務の実施体制</t>
    <rPh sb="3" eb="5">
      <t>セッケイ</t>
    </rPh>
    <rPh sb="5" eb="6">
      <t>オヨ</t>
    </rPh>
    <rPh sb="7" eb="9">
      <t>ケンセツ</t>
    </rPh>
    <rPh sb="9" eb="11">
      <t>ギョウム</t>
    </rPh>
    <rPh sb="12" eb="14">
      <t>ジッシ</t>
    </rPh>
    <rPh sb="14" eb="16">
      <t>タイセイ</t>
    </rPh>
    <phoneticPr fontId="32"/>
  </si>
  <si>
    <t>設計及び建設業務を担当するSPCは、全体を総合的に把握し、調整を行う建設マネージャーを１名、契約締結後速やかに定めること。</t>
  </si>
  <si>
    <t>建設マネージャーは、コンセプトについて、民間マネジメント業務における統括マネージャーの指示に従い設計及び建設業務に反映させること。</t>
  </si>
  <si>
    <t>建設マネージャーは、実務経験が豊富にあり、本事業の趣旨を理解し、統括マネージャーの指示に基づき設計及び建設業務に反映できる責任感のある者を選定すること。</t>
  </si>
  <si>
    <t>建設マネージャーは設計業務における管理技術者、建設業務における現場代理人と監理技術者を統括し、設計・建設業務の調整を行う。</t>
  </si>
  <si>
    <t>現場代理人と監理技術者は兼務可能とする。</t>
    <rPh sb="0" eb="2">
      <t>ゲンバ</t>
    </rPh>
    <rPh sb="2" eb="4">
      <t>ダイリ</t>
    </rPh>
    <rPh sb="4" eb="5">
      <t>ニン</t>
    </rPh>
    <rPh sb="6" eb="8">
      <t>カンリ</t>
    </rPh>
    <rPh sb="8" eb="11">
      <t>ギジュツシャ</t>
    </rPh>
    <rPh sb="12" eb="14">
      <t>ケンム</t>
    </rPh>
    <rPh sb="14" eb="16">
      <t>カノウ</t>
    </rPh>
    <phoneticPr fontId="32"/>
  </si>
  <si>
    <t>2．設計業務</t>
    <rPh sb="2" eb="4">
      <t>セッケイ</t>
    </rPh>
    <phoneticPr fontId="32"/>
  </si>
  <si>
    <t>（1）業務体制</t>
    <rPh sb="3" eb="5">
      <t>ギョウム</t>
    </rPh>
    <rPh sb="5" eb="7">
      <t>タイセイ</t>
    </rPh>
    <phoneticPr fontId="32"/>
  </si>
  <si>
    <t>SPCは、業務体制を業務着手前に市に書面により提出すること。また、業務体制に変更が生じた場合は速やかに市に書面により提出すること。</t>
  </si>
  <si>
    <t>業務体制には、業務責任者（管理技術者）、建築意匠設計担当者、建築構造設計担当者、電気設備設計担当者、機械設備設計担当者の記載を必須とし、その他の担当技術者の配置は任意とする。また、施設全体の統括管理業務を行う統括マネージャーのもと、SPCの責任において設計の進捗管理を実施すること。</t>
  </si>
  <si>
    <t>条例等に基づく説明会の他、市が、市民、地元住民等を対象として説明会を開催する際には、市の要請に基づき協力すること。</t>
  </si>
  <si>
    <t>（2）業務の実施</t>
    <rPh sb="3" eb="5">
      <t>ギョウム</t>
    </rPh>
    <rPh sb="6" eb="8">
      <t>ジッシ</t>
    </rPh>
    <phoneticPr fontId="32"/>
  </si>
  <si>
    <t>共通留意事項</t>
  </si>
  <si>
    <t>SPCは業務に必要な調査を行い、適用法令・条例・基準等に基づき、設計業務を実施すること。</t>
  </si>
  <si>
    <t>図面は、工事ごとに順序よく整理統合して作成し、各々一連の整理番号を付けること。</t>
  </si>
  <si>
    <t>「都市計画法」、「建築基準法」等に係る届出、申請等に係る諸費用はSPCとする。</t>
  </si>
  <si>
    <t>建築物の設計</t>
    <rPh sb="0" eb="2">
      <t>ケンチク</t>
    </rPh>
    <rPh sb="2" eb="3">
      <t>ブツ</t>
    </rPh>
    <rPh sb="4" eb="6">
      <t>セッケイ</t>
    </rPh>
    <phoneticPr fontId="32"/>
  </si>
  <si>
    <t>基本設計</t>
  </si>
  <si>
    <t>要求水準書及びSPCの提案等に基づいて主要な技術的検討を行い、建築物の空間構成を具体化した内容とすること。</t>
  </si>
  <si>
    <t>単なる建築物の全体像を概略的に示す程度の業務とせず、実施設計に移行した場合に各分野の業務が支障なく進められるだけの主要な技術的検討が十分に行われたものであること。</t>
  </si>
  <si>
    <t>実施設計</t>
    <rPh sb="0" eb="2">
      <t>ジッシ</t>
    </rPh>
    <rPh sb="2" eb="4">
      <t>セッケイ</t>
    </rPh>
    <phoneticPr fontId="32"/>
  </si>
  <si>
    <t>前記の基本設計が確認された後、これに基づく工事の実施に必要であり、SPCが工事費内訳書を作成するために十分な内容とすること。なお、工事費内訳書の書式・内容等の詳細については、市と協議すること。</t>
  </si>
  <si>
    <t>設計の変更</t>
  </si>
  <si>
    <t>実施設計完了後に本要求水準書に適合しない箇所が発見された場合には、SPCの責任と負担において本要求水準書を満足させる変更を行うものとする。</t>
  </si>
  <si>
    <t>その他の事由により変更が生じた場合については、SPCが市に報告を行うこととし、同様にSPCの責任と負担において変更を行うものとする。</t>
  </si>
  <si>
    <t>市の追加的な指示要望による大幅な変更については、市の負担とする。</t>
  </si>
  <si>
    <t>（3）業務期間</t>
    <rPh sb="3" eb="5">
      <t>ギョウム</t>
    </rPh>
    <rPh sb="5" eb="7">
      <t>キカン</t>
    </rPh>
    <phoneticPr fontId="32"/>
  </si>
  <si>
    <t>設計業務の期間は、供用開始時期に遅れが生じないように、手続き等の期間を十分考慮しSPCが計画すること。</t>
  </si>
  <si>
    <t>具体的な設計期間についてはSPCの提案に基づき事業契約書に定める。</t>
  </si>
  <si>
    <t>設計業務においては、基本設計の図面完成時に市の中間確認を受け、実施設計の完成時に市の完了確認を受けること。</t>
  </si>
  <si>
    <t>（4）手続書類</t>
  </si>
  <si>
    <t>基本設計及び実施設計の作成に当たっては、市及び必要に応じて関係団体等と十分協議しながら進めること。設計業務の着手時及び業務完了時は、以下の書類を市に遅滞なく提出すること。</t>
    <rPh sb="0" eb="2">
      <t>キホン</t>
    </rPh>
    <rPh sb="2" eb="4">
      <t>セッケイ</t>
    </rPh>
    <rPh sb="4" eb="5">
      <t>オヨ</t>
    </rPh>
    <rPh sb="6" eb="8">
      <t>ジッシ</t>
    </rPh>
    <rPh sb="8" eb="10">
      <t>セッケイ</t>
    </rPh>
    <rPh sb="11" eb="13">
      <t>サクセイ</t>
    </rPh>
    <rPh sb="14" eb="15">
      <t>ア</t>
    </rPh>
    <rPh sb="20" eb="21">
      <t>シ</t>
    </rPh>
    <rPh sb="21" eb="22">
      <t>オヨ</t>
    </rPh>
    <rPh sb="23" eb="25">
      <t>ヒツヨウ</t>
    </rPh>
    <rPh sb="26" eb="27">
      <t>オウ</t>
    </rPh>
    <rPh sb="29" eb="31">
      <t>カンケイ</t>
    </rPh>
    <rPh sb="31" eb="33">
      <t>ダンタイ</t>
    </rPh>
    <rPh sb="33" eb="34">
      <t>トウ</t>
    </rPh>
    <rPh sb="35" eb="37">
      <t>ジュウブン</t>
    </rPh>
    <rPh sb="37" eb="39">
      <t>キョウギ</t>
    </rPh>
    <rPh sb="43" eb="44">
      <t>スス</t>
    </rPh>
    <rPh sb="49" eb="51">
      <t>セッケイ</t>
    </rPh>
    <rPh sb="51" eb="53">
      <t>ギョウム</t>
    </rPh>
    <rPh sb="54" eb="56">
      <t>チャクシュ</t>
    </rPh>
    <rPh sb="56" eb="57">
      <t>トキ</t>
    </rPh>
    <rPh sb="57" eb="58">
      <t>オヨ</t>
    </rPh>
    <rPh sb="59" eb="61">
      <t>ギョウム</t>
    </rPh>
    <rPh sb="61" eb="63">
      <t>カンリョウ</t>
    </rPh>
    <rPh sb="63" eb="64">
      <t>トキ</t>
    </rPh>
    <rPh sb="66" eb="68">
      <t>イカ</t>
    </rPh>
    <rPh sb="69" eb="71">
      <t>ショルイ</t>
    </rPh>
    <rPh sb="72" eb="73">
      <t>シ</t>
    </rPh>
    <rPh sb="74" eb="76">
      <t>チタイ</t>
    </rPh>
    <rPh sb="78" eb="80">
      <t>テイシュツ</t>
    </rPh>
    <phoneticPr fontId="32"/>
  </si>
  <si>
    <t>業務着手届</t>
  </si>
  <si>
    <t>業務工程表</t>
  </si>
  <si>
    <t>業務実施体制表</t>
  </si>
  <si>
    <t>管理技術者等通知書（経歴書）</t>
  </si>
  <si>
    <t>業務完了報告書</t>
  </si>
  <si>
    <t>（5）既存施設の解体設計</t>
    <rPh sb="3" eb="5">
      <t>キゾン</t>
    </rPh>
    <rPh sb="5" eb="7">
      <t>シセツ</t>
    </rPh>
    <rPh sb="8" eb="10">
      <t>カイタイ</t>
    </rPh>
    <rPh sb="10" eb="12">
      <t>セッケイ</t>
    </rPh>
    <phoneticPr fontId="32"/>
  </si>
  <si>
    <t xml:space="preserve"> SPCは、以下の既存施設の解体工事にあたり、「既存建築物竣工図（総合児童センター）（資料１５）」等を参照の上、適切な工法選定と施設計画等を踏まえた解体設計を行うこと。</t>
  </si>
  <si>
    <t>北エリア
　・　総合児童センター（本館棟）
　・　総合児童センター（プール棟）
　・　広沢学童クラブ
南エリア
　・　国有地外構
東エリア
　・　広沢小学校プール等</t>
    <rPh sb="0" eb="1">
      <t>キタ</t>
    </rPh>
    <rPh sb="8" eb="10">
      <t>ソウゴウ</t>
    </rPh>
    <rPh sb="10" eb="12">
      <t>ジドウ</t>
    </rPh>
    <rPh sb="17" eb="19">
      <t>ホンカン</t>
    </rPh>
    <rPh sb="19" eb="20">
      <t>トウ</t>
    </rPh>
    <rPh sb="25" eb="27">
      <t>ソウゴウ</t>
    </rPh>
    <rPh sb="27" eb="29">
      <t>ジドウ</t>
    </rPh>
    <rPh sb="37" eb="38">
      <t>トウ</t>
    </rPh>
    <rPh sb="43" eb="45">
      <t>ヒロサワ</t>
    </rPh>
    <rPh sb="45" eb="47">
      <t>ガクドウ</t>
    </rPh>
    <rPh sb="52" eb="53">
      <t>ミナミ</t>
    </rPh>
    <rPh sb="60" eb="63">
      <t>コクユウチ</t>
    </rPh>
    <rPh sb="63" eb="64">
      <t>ガイ</t>
    </rPh>
    <rPh sb="64" eb="65">
      <t>コウ</t>
    </rPh>
    <rPh sb="67" eb="68">
      <t>ヒガシ</t>
    </rPh>
    <rPh sb="75" eb="77">
      <t>ヒロサワ</t>
    </rPh>
    <rPh sb="77" eb="80">
      <t>ショウガッコウ</t>
    </rPh>
    <rPh sb="83" eb="84">
      <t>トウ</t>
    </rPh>
    <phoneticPr fontId="32"/>
  </si>
  <si>
    <t>解体撤去工事に先立ち、目視や関係機関への照会等により事前調査が必要であれば適宜実施し、既存施設の解体撤去に関する設計に反映させること。</t>
  </si>
  <si>
    <t>事業用地及び広沢小学校プールに残存するすべての建築物及び工作物の解体及び撤去（什器備品等を含む。SPCの提案を踏まえて利用可能な部分を除く。）を行うこと。</t>
  </si>
  <si>
    <t>既存施設のうち、北エリア内の広沢学童クラブについては平成31年度中に解体を完了すること。</t>
    <rPh sb="0" eb="2">
      <t>キゾン</t>
    </rPh>
    <rPh sb="2" eb="4">
      <t>シセツ</t>
    </rPh>
    <rPh sb="8" eb="9">
      <t>キタ</t>
    </rPh>
    <rPh sb="12" eb="13">
      <t>ナイ</t>
    </rPh>
    <rPh sb="14" eb="16">
      <t>ヒロサワ</t>
    </rPh>
    <rPh sb="16" eb="18">
      <t>ガクドウ</t>
    </rPh>
    <rPh sb="26" eb="28">
      <t>ヘイセイ</t>
    </rPh>
    <rPh sb="30" eb="33">
      <t>ネンドチュウ</t>
    </rPh>
    <rPh sb="34" eb="36">
      <t>カイタイ</t>
    </rPh>
    <rPh sb="37" eb="39">
      <t>カンリョウ</t>
    </rPh>
    <phoneticPr fontId="32"/>
  </si>
  <si>
    <t>広沢小学校内の体育倉庫を解体する当たり、工事期間中の代替措置として、広沢小学校敷地内に仮設のプレハブ倉庫（20㎡程度）を設置すること。なお、設置期間は、防災備蓄倉庫の使用開始時までとする。</t>
  </si>
  <si>
    <t>広沢小学校プールの附属室（更衣室、トイレ、機械室等）については、一部を倉庫に転用するため、機械設備等の撤去及び扉の改修までを計画に含めること。「広沢小学校プール附属室改修計画図（資料３０）」、「既存建築物竣工図（広沢小学校プール及び附属室）（資料３１）」参照</t>
  </si>
  <si>
    <t>広沢小学校プールの解体設計に合わせて、学校授業による市民プール利用に係る動線等の設計・整備を行うこと。また、広沢学童クラブ及び防災備蓄倉庫までの動線も合わせて検討し整備すること。</t>
    <rPh sb="75" eb="76">
      <t>ア</t>
    </rPh>
    <rPh sb="79" eb="81">
      <t>ケントウ</t>
    </rPh>
    <rPh sb="82" eb="84">
      <t>セイビ</t>
    </rPh>
    <phoneticPr fontId="32"/>
  </si>
  <si>
    <t>撤去範囲は、上記のほか外構を含む全て（SPCの提案を踏まえて利用可能な既存樹木、植栽等を除く）とし、地中部分は基礎及び杭のほか、構造物を対象とする（既存杭の解体・撤去については、公共施設及び民間収益施設の整備に支障とならない場合には、残置することも可とする）。</t>
  </si>
  <si>
    <t>認定こども園及び児童発達支援センターの造成地については、市があらかじめ提示した資料に含まれる埋設物の撤去まで行うこと。</t>
  </si>
  <si>
    <t>(6) 基本・実施設計業務</t>
    <rPh sb="4" eb="6">
      <t>キホン</t>
    </rPh>
    <rPh sb="7" eb="9">
      <t>ジッシ</t>
    </rPh>
    <rPh sb="9" eb="11">
      <t>セッケイ</t>
    </rPh>
    <rPh sb="11" eb="13">
      <t>ギョウム</t>
    </rPh>
    <phoneticPr fontId="32"/>
  </si>
  <si>
    <t>「埼玉県建築工事設計業務共通仕様書」に準じて行うこと。</t>
  </si>
  <si>
    <t>SPCは、事業契約締結後、事業契約書、要求水準書及び提案書に基づいて、公共施設（広沢学童クラブ及び防災備蓄倉庫を除く。）の設計業務を実施すること。</t>
  </si>
  <si>
    <t>SPCは、設計の着手に際し、提案時の提案書類の詳細説明及び協議を実施する。</t>
  </si>
  <si>
    <t>設計業務の工程計画の作成にあたっては、SPCにおいて行うべき許認可取得期間及び市との協議、承諾に要する期間を見込むこと。</t>
  </si>
  <si>
    <t>設計の進捗に応じて定期的に市と打合せを行うこと。また、打合せを実施した際には速やかに協議記録を作成し市に提出すること。</t>
  </si>
  <si>
    <t>市との打合せ、報告、確認にあたっては、設計内容を表すための図面、スケッチの他に、必要に応じて模型、パース等を用意すること。</t>
  </si>
  <si>
    <t>SPCは、基本設計が完成した段階及び実施設計が完成した段階で、「(7) 設計図書の作成」に従って速やかに「基本設計図書」及び「実施設計図書」を市に提出し、承諾を受けること。</t>
  </si>
  <si>
    <t>SPCは、設計業務が完了したときは速やかに、設計業務完了通知書を市に提出すること。</t>
  </si>
  <si>
    <t>SPCは、建築基準法等の法令に基づく各種申請等の手続きについて、市に対して事前説明及び事後報告を行うとともに、適宜各種許認可等の書類の写しを提出すること。</t>
  </si>
  <si>
    <t>(7) 設計図書の作成</t>
    <rPh sb="4" eb="7">
      <t>セッケイズ</t>
    </rPh>
    <rPh sb="7" eb="8">
      <t>ショ</t>
    </rPh>
    <rPh sb="9" eb="11">
      <t>サクセイ</t>
    </rPh>
    <phoneticPr fontId="32"/>
  </si>
  <si>
    <t>図面の作成においては、「建築工事設計図書作成基準・建築設備工事設計図書作成基準及び同解説」を参考とすること。</t>
  </si>
  <si>
    <t>作成した図面その他の設計に係る資料は、市に提出し承諾を受けること。</t>
  </si>
  <si>
    <t>基本設計</t>
    <rPh sb="0" eb="2">
      <t>キホン</t>
    </rPh>
    <rPh sb="2" eb="4">
      <t>セッケイ</t>
    </rPh>
    <phoneticPr fontId="32"/>
  </si>
  <si>
    <t>基本設計図書を基本設計完了時に市に提出し、承諾を受けること。提出図書の仕様及び部数については、以下によること。</t>
  </si>
  <si>
    <t>構造計画、工法・使用機器、地質調査、工事期間についても、基本設計段階で十分検討しておくこと。</t>
  </si>
  <si>
    <t>設計図　7部　 A3見開き製本とする</t>
    <rPh sb="5" eb="6">
      <t>ブ</t>
    </rPh>
    <phoneticPr fontId="32"/>
  </si>
  <si>
    <t>基本設計説明書　2部　ファイルに綴じる</t>
    <rPh sb="9" eb="10">
      <t>ブ</t>
    </rPh>
    <phoneticPr fontId="32"/>
  </si>
  <si>
    <t>基本設計説明書（概要版）　2部　ファイルに綴じる</t>
  </si>
  <si>
    <t>設備計画資料　1部　ファイルに綴じる</t>
  </si>
  <si>
    <t>協議記録（資料含む）　1部　ファイルに綴じる</t>
  </si>
  <si>
    <t>仮設計画の検討書　1部　ファイルに綴じる</t>
  </si>
  <si>
    <t>工事概算書　1部　ファイルに綴じる</t>
  </si>
  <si>
    <t>パース（透視図）　2部　作成に当たり詳細は市と協議
※掲示用ケース付きとする</t>
    <rPh sb="10" eb="11">
      <t>ブ</t>
    </rPh>
    <phoneticPr fontId="32"/>
  </si>
  <si>
    <t>模型　2部　作成に当たり詳細は市と協議</t>
  </si>
  <si>
    <t>什器備品リスト及びカタログ　1部　ファイルに綴じる</t>
  </si>
  <si>
    <t>データ類ＣＤ・その他必要図書　2部　ファイルに綴じる
※図面については、PDF、JWW、DXFの形式にて提出すること。（各形式においてデータ内容を確認すること）</t>
  </si>
  <si>
    <t>実施設計</t>
  </si>
  <si>
    <t>実施設計図書を実施設計完了時に市に提出し、承諾を受けること。</t>
  </si>
  <si>
    <t>図面の構成は、基本設計と同様とすること。なお、提出図書の仕様及び部数については、以下によること。</t>
  </si>
  <si>
    <t>パース（透視図）及び模型　2部　作成に当たり詳細は市と協議
※掲示用ケース付きとする</t>
    <rPh sb="8" eb="9">
      <t>オヨ</t>
    </rPh>
    <rPh sb="10" eb="12">
      <t>モケイ</t>
    </rPh>
    <rPh sb="14" eb="15">
      <t>ブ</t>
    </rPh>
    <phoneticPr fontId="32"/>
  </si>
  <si>
    <t>工事費内訳（積算資料を含む）　2部　ファイルに綴じる</t>
    <rPh sb="0" eb="3">
      <t>コウジヒ</t>
    </rPh>
    <rPh sb="3" eb="4">
      <t>ナイ</t>
    </rPh>
    <rPh sb="4" eb="5">
      <t>ワケ</t>
    </rPh>
    <rPh sb="6" eb="8">
      <t>セキサン</t>
    </rPh>
    <rPh sb="8" eb="10">
      <t>シリョウ</t>
    </rPh>
    <rPh sb="11" eb="12">
      <t>フク</t>
    </rPh>
    <phoneticPr fontId="32"/>
  </si>
  <si>
    <t>数量調書　2部　ファイルに綴じる</t>
    <rPh sb="0" eb="2">
      <t>スウリョウ</t>
    </rPh>
    <rPh sb="2" eb="4">
      <t>チョウショ</t>
    </rPh>
    <phoneticPr fontId="32"/>
  </si>
  <si>
    <t>設計計算書（構造・設備他）　1部　ファイルに綴じる</t>
    <rPh sb="0" eb="2">
      <t>セッケイ</t>
    </rPh>
    <rPh sb="2" eb="5">
      <t>ケイサンショ</t>
    </rPh>
    <rPh sb="6" eb="8">
      <t>コウゾウ</t>
    </rPh>
    <rPh sb="9" eb="11">
      <t>セツビ</t>
    </rPh>
    <rPh sb="11" eb="12">
      <t>ホカ</t>
    </rPh>
    <phoneticPr fontId="32"/>
  </si>
  <si>
    <t>地質調査資料　1部　ファイルに綴じる</t>
  </si>
  <si>
    <t>構造計画資料　1部　ファイルに綴じる</t>
  </si>
  <si>
    <t>各種諸官庁申請書類　1部　ファイルに綴じる</t>
  </si>
  <si>
    <t>(8) その他関連業務</t>
  </si>
  <si>
    <t>開発許可申請業務</t>
    <rPh sb="0" eb="2">
      <t>カイハツ</t>
    </rPh>
    <rPh sb="2" eb="4">
      <t>キョカ</t>
    </rPh>
    <rPh sb="4" eb="6">
      <t>シンセイ</t>
    </rPh>
    <rPh sb="6" eb="8">
      <t>ギョウム</t>
    </rPh>
    <phoneticPr fontId="32"/>
  </si>
  <si>
    <t>土地の区画形質変更による開発許可申請業務、関係機関との事前協議を行うこと。また、造成等の実施設計業務を行うこと。</t>
  </si>
  <si>
    <t>各種申請及び手続き等</t>
    <rPh sb="0" eb="2">
      <t>カクシュ</t>
    </rPh>
    <rPh sb="2" eb="4">
      <t>シンセイ</t>
    </rPh>
    <rPh sb="4" eb="5">
      <t>オヨ</t>
    </rPh>
    <rPh sb="6" eb="8">
      <t>テツヅ</t>
    </rPh>
    <rPh sb="9" eb="10">
      <t>トウ</t>
    </rPh>
    <phoneticPr fontId="32"/>
  </si>
  <si>
    <t>開発許可や建築確認申請（民間の指定確認検査機関への提出も可）のほか本事業の実施にあたり、開発、設計、建設の各段階において必要となる関係機関等との協議及び関係機関等への申請等の手続きを行うこと。</t>
  </si>
  <si>
    <t>民間施設（南エリア）に関する建物配置計画作成等</t>
    <rPh sb="0" eb="2">
      <t>ミンカン</t>
    </rPh>
    <rPh sb="2" eb="4">
      <t>シセツ</t>
    </rPh>
    <rPh sb="5" eb="6">
      <t>ミナミ</t>
    </rPh>
    <rPh sb="11" eb="12">
      <t>カン</t>
    </rPh>
    <rPh sb="14" eb="16">
      <t>タテモノ</t>
    </rPh>
    <rPh sb="16" eb="18">
      <t>ハイチ</t>
    </rPh>
    <rPh sb="18" eb="20">
      <t>ケイカク</t>
    </rPh>
    <rPh sb="20" eb="22">
      <t>サクセイ</t>
    </rPh>
    <rPh sb="22" eb="23">
      <t>トウ</t>
    </rPh>
    <phoneticPr fontId="32"/>
  </si>
  <si>
    <t>南エリアに設置予定の民間施設（認定こども園、児童発達支援センター）について、建物配置及びインフラ配管等に関する配置計画を作成すること。</t>
  </si>
  <si>
    <t>北エリア及び南エリアの一体開発を想定し、必要な機能の検討を行い、開発許可及びまちづくり条例に基づく協定締結等に必要となる図面及び説明資料等を作成すること。</t>
  </si>
  <si>
    <t>南エリアにおける別途公募事業者が決定したのち、別途公募事業者が行う施設設計に基づく各種変更について、市又は別途公募事業者と連携し必要な手続きを行うこと（変更申請手数料の負担を含む）。ただし、変更手続きに係る図面及び説明資料等の作成は別途公募事業者が行う。</t>
  </si>
  <si>
    <t>確定測量及び登記添付書類の作成</t>
    <rPh sb="0" eb="2">
      <t>カクテイ</t>
    </rPh>
    <rPh sb="2" eb="4">
      <t>ソクリョウ</t>
    </rPh>
    <rPh sb="4" eb="5">
      <t>オヨ</t>
    </rPh>
    <rPh sb="6" eb="8">
      <t>トウキ</t>
    </rPh>
    <rPh sb="8" eb="10">
      <t>テンプ</t>
    </rPh>
    <rPh sb="10" eb="12">
      <t>ショルイ</t>
    </rPh>
    <rPh sb="13" eb="15">
      <t>サクセイ</t>
    </rPh>
    <phoneticPr fontId="32"/>
  </si>
  <si>
    <t>SPCの提案を踏まえた北エリア及び南エリアの境界確定、並びに、南エリア内の各施設の敷地境界確定のための境界立会い及び確定測量を、適切な時期に実施すること。</t>
  </si>
  <si>
    <t>SPCの提案により、民間収益施設を北エリアの公共施設と分棟で整備する場合は、同様に北エリア内の公共施設と民間収益施設の境界確定のための境界立会い及び確定測量を適切な時期に実施すること。</t>
  </si>
  <si>
    <t>SPCは、確定測量の実施後速やかに、境界を確定した各敷地の確定測量図を作成し、市に提出すること。</t>
  </si>
  <si>
    <t>確定した各敷地について、分筆登記手続きに必要な書類作成を行うこと。</t>
  </si>
  <si>
    <t>3．建設業務</t>
    <rPh sb="2" eb="4">
      <t>ケンセツ</t>
    </rPh>
    <rPh sb="4" eb="6">
      <t>ギョウム</t>
    </rPh>
    <phoneticPr fontId="32"/>
  </si>
  <si>
    <t>(1) 建設業務に関する基本方針</t>
    <rPh sb="4" eb="6">
      <t>ケンセツ</t>
    </rPh>
    <rPh sb="6" eb="8">
      <t>ギョウム</t>
    </rPh>
    <rPh sb="9" eb="10">
      <t>カン</t>
    </rPh>
    <rPh sb="12" eb="14">
      <t>キホン</t>
    </rPh>
    <rPh sb="14" eb="16">
      <t>ホウシン</t>
    </rPh>
    <phoneticPr fontId="32"/>
  </si>
  <si>
    <t>事業契約書に定める期間内に、公共施設の建設工事を実施すること。</t>
  </si>
  <si>
    <t>事業契約書に定められた公共施設の建設及び什器、備品等の整備履行のために必要となる業務は、事業契約書において市が実施することとしている業務を除き、SPCの責任において実施すること。</t>
  </si>
  <si>
    <t>整備に当たって必要な関係諸官庁との協議に起因する遅延については、SPCが責任を負うこと。</t>
  </si>
  <si>
    <t>市が実施する近隣説明等に起因する遅延については、市が責任を負う。</t>
  </si>
  <si>
    <t>原則として、工事中に第三者に及ぼした損害については、SPCが責任を負うものとするが、市が責任を負うべき合理的な理由がある場合には市が責任を負う。その他、市は民間事業者に対して指示や必要書類の提出を求める事ができる。</t>
  </si>
  <si>
    <t>救助犬協会等により解体建築物を使用した災害対策訓練（1日程度）を実施する場合には、市の要請に基づき協力すること。</t>
  </si>
  <si>
    <t>(2) 建設業務に関する留意事項</t>
  </si>
  <si>
    <t xml:space="preserve">ア </t>
  </si>
  <si>
    <t>建設工事は、事業計画に定める期間内に、実施設計図書を履行して行うこと。</t>
  </si>
  <si>
    <t>各種関連法令及び工事の安全等に関する指針等を順守し、設計図書及び施工計画に従って施設の建設工事を実施すること。</t>
  </si>
  <si>
    <t>工事現場に工事記録を常に整備しておくこと。</t>
  </si>
  <si>
    <t>SPCは、建設工事に必要な各種申請等の手続きを事業スケジュールに支障がないように実施し、必要に応じて各種許可等の写しを市に提出すること。</t>
  </si>
  <si>
    <t>「建築」、「電気設備」、「空気調和設備」、「給排水衛生設備」の区分ごとに、出来高予定曲線を記入した実施工程表を作成し、建設工事着手前に市に提出すること。また、同区分ごとに次月月間工程表を作成し、当月末日までに市に提出すること。</t>
  </si>
  <si>
    <t>工事期間中、月報を作成し、翌月初旬に提出を行うこと。</t>
  </si>
  <si>
    <t>月報に主要な工事記録写真を添付すること。</t>
  </si>
  <si>
    <t>SPCは、市に施工の事前説明及び事後報告を行うこと。</t>
  </si>
  <si>
    <t>市は、SPCが行う工程会議に立ち会うことができるとともに、工事現場の施工状況の確認を行うことができるものとする。</t>
  </si>
  <si>
    <t>本事業に伴い生じる建設副産物等は、場内にて再利用を原則とすること。ただし、再利用困難な副産物は、SPCの責任と費用負担にて、適正にこれを処理または処分すること。</t>
  </si>
  <si>
    <t>使用材料等</t>
    <rPh sb="0" eb="2">
      <t>シヨウ</t>
    </rPh>
    <rPh sb="2" eb="4">
      <t>ザイリョウ</t>
    </rPh>
    <rPh sb="4" eb="5">
      <t>トウ</t>
    </rPh>
    <phoneticPr fontId="32"/>
  </si>
  <si>
    <t>設計及び建設工事において、使用材、材料の色、柄、表面形状等の詳細に係る内容については、市と協議を行うこと。</t>
  </si>
  <si>
    <t>事業者は、選定した現場代理人の氏名、住所及び経歴などを書面により本市に提出する。</t>
  </si>
  <si>
    <t>建設業法第19条第2項に定める現場代理人の権限に関する事項及び当該代理人の行為についての注文者の受注者に対する意見の申し出は、書面により本市に通知する。</t>
  </si>
  <si>
    <t>現場代理人を変更する場合は、本市と協議の上、同等の実績を有し、市が適当と判断する代理者を配置する。</t>
    <rPh sb="10" eb="12">
      <t>バアイ</t>
    </rPh>
    <phoneticPr fontId="32"/>
  </si>
  <si>
    <t>電波障害対策工事</t>
    <rPh sb="0" eb="2">
      <t>デンパ</t>
    </rPh>
    <rPh sb="2" eb="4">
      <t>ショウガイ</t>
    </rPh>
    <rPh sb="4" eb="6">
      <t>タイサク</t>
    </rPh>
    <rPh sb="6" eb="8">
      <t>コウジ</t>
    </rPh>
    <phoneticPr fontId="32"/>
  </si>
  <si>
    <t>施設整備に伴い、周辺住宅等への電波障害が発生した場合は、報告を行い従前の状態まで復旧し、建物竣工までに全ての補償を完了させること。</t>
  </si>
  <si>
    <t>近隣対策については着工前に市と協議を行うこと。</t>
  </si>
  <si>
    <t>建設工事期間を通して、騒音、振動、粉塵飛散、搬出入車両の交通問題をはじめ、周辺環境への影響に十分配慮し、問題が発生しないように努めること。</t>
  </si>
  <si>
    <t>着工後問題が発生した場合は、速やかに市に報告し、十分協議を行った上で対応すること。</t>
  </si>
  <si>
    <t>工事に伴う安全対策</t>
    <rPh sb="0" eb="2">
      <t>コウジ</t>
    </rPh>
    <rPh sb="3" eb="4">
      <t>トモナ</t>
    </rPh>
    <rPh sb="5" eb="7">
      <t>アンゼン</t>
    </rPh>
    <rPh sb="7" eb="9">
      <t>タイサク</t>
    </rPh>
    <phoneticPr fontId="32"/>
  </si>
  <si>
    <t>工事期間中の周辺住民等の往来には十分配慮し、事故防止に万全を期すこと。</t>
  </si>
  <si>
    <t>工事現場全体の保安のために、必要に応じ警備員を常駐させること。</t>
  </si>
  <si>
    <t>工事車両の出入口では、交通整理を行い、安全を図ること。また、施工に際し、車両の動線確保等で本工事に影響が生じる恐れのある場合も、必要な整理を行うこと。</t>
  </si>
  <si>
    <t>(3) 工事計画策定について</t>
    <rPh sb="4" eb="6">
      <t>コウジ</t>
    </rPh>
    <rPh sb="6" eb="8">
      <t>ケイカク</t>
    </rPh>
    <rPh sb="8" eb="10">
      <t>サクテイ</t>
    </rPh>
    <phoneticPr fontId="32"/>
  </si>
  <si>
    <t>騒音、悪臭、公害、粉塵発生、交通渋滞その他、建設工事が周辺環境に与える影響を勘案し、合理的に要求される範囲の近隣対応を実施すること。</t>
  </si>
  <si>
    <t>近隣への対応について、SPCは市に対して、事前及び事後にその内容及び結果を報告すること。</t>
  </si>
  <si>
    <t>近隣へ工事内容及び作業時間について周知徹底して理解を得ること。</t>
    <rPh sb="7" eb="8">
      <t>オヨ</t>
    </rPh>
    <rPh sb="9" eb="11">
      <t>サギョウ</t>
    </rPh>
    <rPh sb="11" eb="13">
      <t>ジカン</t>
    </rPh>
    <phoneticPr fontId="32"/>
  </si>
  <si>
    <t>工事に伴う影響を最小限に抑える工夫（特に車両の交通障害・騒音・振動）を行うこと。</t>
  </si>
  <si>
    <t>(4) 着工前</t>
    <rPh sb="4" eb="6">
      <t>チャッコウ</t>
    </rPh>
    <rPh sb="6" eb="7">
      <t>マエ</t>
    </rPh>
    <phoneticPr fontId="32"/>
  </si>
  <si>
    <t>施工品質管理方針書の作成</t>
  </si>
  <si>
    <t>着手前に施工品質管理方針書（建設企業の品質管理方針及び工事監理企業の監理方針を含む）を作成し、市に提出すること。</t>
  </si>
  <si>
    <t>施工品質管理方針書の作成に当たっては、SPC及び建設企業、工事監理企業が、担当業務及び役割と責任を明確にすること。なお、当該方針書の構成として主なものを以下に示す。</t>
  </si>
  <si>
    <t>【全体品質管理方針】</t>
  </si>
  <si>
    <t>工事総合体制</t>
  </si>
  <si>
    <t>会議運営体制</t>
  </si>
  <si>
    <t xml:space="preserve"> 緊急連絡先系統図</t>
  </si>
  <si>
    <t>施工時のセルフモニタリングの方法</t>
  </si>
  <si>
    <t>品質管理文書の管理方法</t>
  </si>
  <si>
    <t>【品質管理方針（建設企業）】</t>
  </si>
  <si>
    <t>品質管理方針</t>
  </si>
  <si>
    <t>施工条件及び総合工程表　等</t>
  </si>
  <si>
    <t>監理方針（工事監理企業）</t>
  </si>
  <si>
    <t>工事管理体制</t>
  </si>
  <si>
    <t>工事監理要領（工程管理、品質管理、施工計画書、施工図の承諾の方法）　等</t>
  </si>
  <si>
    <t>提出書類の作成</t>
  </si>
  <si>
    <t>建設工事着手前に以下の書類を作成し、建設企業の現場代理人が工事監理企業に提出して、その承諾を受けたものを、市に提出すること。</t>
  </si>
  <si>
    <t>工事着手届（工程表を含む）</t>
  </si>
  <si>
    <t>現場代理人等通知書（経歴書及び資格証を含む）</t>
  </si>
  <si>
    <t>施工計画書（詳細工程表、工事実施体制、主要協力業者一覧表、仮設計画書を含む）</t>
  </si>
  <si>
    <t>各種届出・申請業務</t>
    <rPh sb="0" eb="2">
      <t>カクシュ</t>
    </rPh>
    <rPh sb="2" eb="3">
      <t>トド</t>
    </rPh>
    <rPh sb="3" eb="4">
      <t>デ</t>
    </rPh>
    <rPh sb="5" eb="7">
      <t>シンセイ</t>
    </rPh>
    <rPh sb="7" eb="9">
      <t>ギョウム</t>
    </rPh>
    <phoneticPr fontId="32"/>
  </si>
  <si>
    <t>建築工事に伴う各種申請の手続を、事業スケジュールに支障がないように実施すること。</t>
  </si>
  <si>
    <t>各種届出、申請、許認可等の書類の副本・写し等を取りまとめ、市に提出すること。</t>
  </si>
  <si>
    <t>近隣調査・準備調査等</t>
  </si>
  <si>
    <t>着工に先立ち、近隣との調整及び建築準備調査等を十分に行い、工事の円滑な推進と近隣の理解及び安全を確保すること。</t>
  </si>
  <si>
    <t>建物及びその工事によって近隣に及ぼす諸影響を検討し、問題があれば適切な処置を行うこと。</t>
  </si>
  <si>
    <t>近隣への説明等を実施し、工事工程等についての理解を得ること。</t>
    <rPh sb="22" eb="24">
      <t>リカイ</t>
    </rPh>
    <phoneticPr fontId="32"/>
  </si>
  <si>
    <t>準備調査において、敷地内に現存するものに手を加える（撤去、伐採を行うなど）場合には、事前に市及び関連官庁に確認を行い、届出等手続が必要な場合には滞りなく行うこと。</t>
  </si>
  <si>
    <t>(5) 工事中</t>
  </si>
  <si>
    <t>建設工事等</t>
    <rPh sb="0" eb="2">
      <t>ケンセツ</t>
    </rPh>
    <rPh sb="2" eb="4">
      <t>コウジ</t>
    </rPh>
    <rPh sb="4" eb="5">
      <t>トウ</t>
    </rPh>
    <phoneticPr fontId="32"/>
  </si>
  <si>
    <t>SPCは工事現場に工事記録を常に整備すること。</t>
  </si>
  <si>
    <t>SPCは、市から要請があれば施工の事前説明及び事後報告を行うこと。</t>
  </si>
  <si>
    <t>SPC又は建設企業は定期的に工程会議を開催すること。市は工程会議に立会うことができるとともに、工事現場での施工状況の確認を行うことができる。</t>
  </si>
  <si>
    <t>工事中における当該関係者及び近隣への安全対策については万全を期すこと。</t>
  </si>
  <si>
    <t>工事を円滑に推進できるように、必要な施工状況の説明及び調整を十分に行うこと。</t>
  </si>
  <si>
    <t>中間検査</t>
    <rPh sb="0" eb="2">
      <t>チュウカン</t>
    </rPh>
    <rPh sb="2" eb="4">
      <t>ケンサ</t>
    </rPh>
    <phoneticPr fontId="32"/>
  </si>
  <si>
    <t>建設業務の進捗に応じて市による中間検査を実施する。SPCは、検査に必要となる資料・図書等を作成し、市の検査を受けること。</t>
  </si>
  <si>
    <t>主要資機材一覧表</t>
  </si>
  <si>
    <t>主要工事施工計画書</t>
  </si>
  <si>
    <t>生コン配合計画書</t>
  </si>
  <si>
    <t>出荷証明書</t>
  </si>
  <si>
    <t>各種試験結果報告書</t>
  </si>
  <si>
    <t>(6) 竣工後業務</t>
  </si>
  <si>
    <t>SPCによる竣工検査</t>
    <rPh sb="6" eb="8">
      <t>シュンコウ</t>
    </rPh>
    <rPh sb="8" eb="10">
      <t>ケンサ</t>
    </rPh>
    <phoneticPr fontId="32"/>
  </si>
  <si>
    <t>SPCは、SPCの責任及び費用において、竣工検査及び機器・器具・什器備品等の試運転等を実施すること。</t>
  </si>
  <si>
    <t>竣工検査及び機器・器具・什器備品等の試運転の実施については、事前に市へ書面で通知すること。</t>
  </si>
  <si>
    <t>市は、SPCが実施する竣工検査及び機器・器具・什器備品等の試運転に立会うことができる。</t>
  </si>
  <si>
    <t>SPCは、市に対して竣工検査及び機器・器具・什器備品等の試運転の結果を、検査済証その他の検査結果に関する書面の写しを添えて報告すること。</t>
  </si>
  <si>
    <t>市による完成検査</t>
    <rPh sb="0" eb="1">
      <t>シ</t>
    </rPh>
    <rPh sb="4" eb="6">
      <t>カンセイ</t>
    </rPh>
    <rPh sb="6" eb="8">
      <t>ケンサ</t>
    </rPh>
    <phoneticPr fontId="32"/>
  </si>
  <si>
    <t>SPCは、機器、器具、備品の取扱いに関する市への説明を実施すること。</t>
  </si>
  <si>
    <t>SPCはSPCの責任及び費用において、市が指定する検査員の検査を受けること。なお、この検査に際し、SPCは以下の要件及び書類を整えること。</t>
  </si>
  <si>
    <t>関係する全ての諸官庁届出書、検査済証、合格証等</t>
  </si>
  <si>
    <t>関係する全ての機材等の保証書、試験成績書等</t>
  </si>
  <si>
    <t>契約図書（契約に定められた品質、数量とも合致すると認めるための図書を含む）</t>
  </si>
  <si>
    <t>変更があった場合はその指示、又は打合せ記録等</t>
  </si>
  <si>
    <t>現場代理人、監理技術者の立会い</t>
  </si>
  <si>
    <t>検査を行うための道具や器具（必要な場合）</t>
  </si>
  <si>
    <t>専門的な技術や知識を備えた者（説明が必要な場合）</t>
  </si>
  <si>
    <t>検査員が事前に指定した条件等（必要な場合）</t>
  </si>
  <si>
    <t>工事写真</t>
    <rPh sb="0" eb="1">
      <t>コウ</t>
    </rPh>
    <rPh sb="1" eb="2">
      <t>コト</t>
    </rPh>
    <phoneticPr fontId="32"/>
  </si>
  <si>
    <t>竣工図</t>
  </si>
  <si>
    <t>その他、和光市建設工事実務要覧に基づき市が指示するもの</t>
  </si>
  <si>
    <t>検査の合否及び引渡し</t>
  </si>
  <si>
    <t>検査員が契約図書等に定められた品質、数量とも合致すると認め、要求水準書及びSPCの提案の内容を逸脱していないことが確認され、契約目的物が合格であると判定されれば、完成検査通知を発行する。</t>
  </si>
  <si>
    <t>SPCは、この完成検査通知を受領した後、市に引渡し、所有権移転を行うこと。なお、この引渡しは必ず日付を明記した書面で行うこと。</t>
  </si>
  <si>
    <t>再検査</t>
  </si>
  <si>
    <t>SPCは、検査の結果不合格となった場合は、市担当者の指示に従って是正及び手直し等を行ない、再検査を受けること。なお、再検査の手続きは完成検査の手続きと同様である。</t>
  </si>
  <si>
    <t>(7) 建設業務における提出図書一覧</t>
  </si>
  <si>
    <t>着工前</t>
    <rPh sb="0" eb="2">
      <t>チャッコウ</t>
    </rPh>
    <rPh sb="2" eb="3">
      <t>マエ</t>
    </rPh>
    <phoneticPr fontId="32"/>
  </si>
  <si>
    <t>着工届</t>
  </si>
  <si>
    <t>工事工程表（計画）</t>
  </si>
  <si>
    <t>下請負人通知書</t>
  </si>
  <si>
    <t>施工体制台帳、下請負人に関する事項</t>
  </si>
  <si>
    <t>施工体系図</t>
  </si>
  <si>
    <t>現場代理人等通知書</t>
  </si>
  <si>
    <t>経歴書</t>
  </si>
  <si>
    <t>承諾書（施工計画書）</t>
    <rPh sb="0" eb="1">
      <t>ウケタマワ</t>
    </rPh>
    <rPh sb="1" eb="2">
      <t>ダク</t>
    </rPh>
    <phoneticPr fontId="32"/>
  </si>
  <si>
    <t>産業廃棄物処理に関する契約書及び許可書の写し</t>
  </si>
  <si>
    <t>実施工程表</t>
  </si>
  <si>
    <t>各種保険書等の写し</t>
    <rPh sb="0" eb="2">
      <t>カクシュ</t>
    </rPh>
    <phoneticPr fontId="32"/>
  </si>
  <si>
    <t>工事中</t>
  </si>
  <si>
    <t>工事記録</t>
  </si>
  <si>
    <t>指示・承諾書</t>
  </si>
  <si>
    <t>月間工程表</t>
  </si>
  <si>
    <t>長期休暇届</t>
  </si>
  <si>
    <t>承諾書（主要工事施工計画書）</t>
  </si>
  <si>
    <t>工事月報</t>
  </si>
  <si>
    <t>設計変更資料（市と協議の上作成）</t>
  </si>
  <si>
    <t>工事費内訳増減表</t>
  </si>
  <si>
    <t>完成時</t>
    <rPh sb="0" eb="3">
      <t>カンセイジ</t>
    </rPh>
    <phoneticPr fontId="32"/>
  </si>
  <si>
    <t>工事完成通知書</t>
  </si>
  <si>
    <t>契約目的物引渡書（鍵引渡書を含む）工</t>
  </si>
  <si>
    <t>工事工程表（実績）</t>
  </si>
  <si>
    <t>産業廃棄物監理票の写し（マニフェスト）Ｄ、Ｅ票</t>
  </si>
  <si>
    <t>残土処理報告書</t>
  </si>
  <si>
    <t>仕上げ表</t>
  </si>
  <si>
    <t>竣工写真（アルバム型式：鳥瞰からの全景写真含む）</t>
  </si>
  <si>
    <t>工事写真</t>
  </si>
  <si>
    <t>納品伝票写し</t>
  </si>
  <si>
    <t>竣工図（建築、構造、電気設備、機械設備）
※竣工図はＡ３見開き製本×7、ファイル綴じ1部（検査用）工図（電気設備）</t>
  </si>
  <si>
    <t>官公署届出書類一覧表</t>
  </si>
  <si>
    <t>保証書</t>
  </si>
  <si>
    <t>メーカーリスト</t>
  </si>
  <si>
    <t>協力（下請）業者一覧表</t>
  </si>
  <si>
    <t>建築材料、設備機材の証明書、成績書等</t>
  </si>
  <si>
    <t>建築、電気・機械設備施工の証明書、成績書等</t>
  </si>
  <si>
    <t>保全に関する資料（取扱説明書等）</t>
  </si>
  <si>
    <t>4．備品等の設置業務</t>
    <rPh sb="2" eb="4">
      <t>ビヒン</t>
    </rPh>
    <rPh sb="4" eb="5">
      <t>トウ</t>
    </rPh>
    <rPh sb="6" eb="8">
      <t>セッチ</t>
    </rPh>
    <rPh sb="8" eb="10">
      <t>ギョウム</t>
    </rPh>
    <phoneticPr fontId="32"/>
  </si>
  <si>
    <t>公共施設の機能及び性能を満たすために、必要な備品を設置すること。</t>
  </si>
  <si>
    <t>既存施設で使用している備品を引き続き新施設で利用する場合には、一時保管場所等の対応について合わせて対応を図ること。</t>
  </si>
  <si>
    <t>(1) 備品の調達方法</t>
  </si>
  <si>
    <t>本事業で整備する備品については、買取（購入）方式を基本とするが、その他の方式による調達に客観的な合理性があり、市に不利益を及ぼさないと認められる場合はこれを認める。</t>
  </si>
  <si>
    <t>(2) 備品の所有者</t>
  </si>
  <si>
    <t>調達・設置した備品については、市の所有物とし、現場において備品台帳を作成し管理すること。</t>
  </si>
  <si>
    <t>原則として、１品が１０万円以上の市有備品について台帳を作成（分類区分は別途調整）し、引渡し時に一覧表を市に提出すること。なお、市有備品については、固定資産台帳に基づき市が管理を行うため、事業期間中に更新等がある場合には都度市に報告すること。</t>
  </si>
  <si>
    <t>5．工事監理業務</t>
    <rPh sb="2" eb="4">
      <t>コウジ</t>
    </rPh>
    <rPh sb="4" eb="6">
      <t>カンリ</t>
    </rPh>
    <rPh sb="6" eb="8">
      <t>ギョウム</t>
    </rPh>
    <phoneticPr fontId="32"/>
  </si>
  <si>
    <t>(1) 工事監理業務</t>
  </si>
  <si>
    <t>工事監理業務は、「建築基準法」及び「建築士法」に規定される工事監理者を設置し、工事監理を行うこと。</t>
  </si>
  <si>
    <t>工事監理業務に当たっては、１名以上の常駐体制を整えること。</t>
  </si>
  <si>
    <t>工事監理業務内容は、「民間（旧四会）連合協定・建築監理業務委託書」に示される業務とすること。</t>
  </si>
  <si>
    <t>工事監理企業が行う施工計画の検討・助言も、本事業で実施する建設工事の全てを対象として行うこと。</t>
  </si>
  <si>
    <t>「埼玉県建築工事監理業務共通仕様書」に準じて行うこと。</t>
  </si>
  <si>
    <t>(2) 工事監理記録及び報告書の作成</t>
  </si>
  <si>
    <t>工事監理企業は、建設工事の監理状況を工事監理報告書として作成し、毎月報告すること。</t>
  </si>
  <si>
    <t>市の要望があった際には、随時報告を行うこと。</t>
  </si>
  <si>
    <t xml:space="preserve">工事監理報告書は、施工品質管理方針書に従って、工事の進捗状況、監理状況の記録等を記載するものとし、以下の事項を想定する。
・ 主要報告事項（工事概況、工事進捗状況、）
・ 工事監理状況報告事項
（協議、指示、承諾、立会、検査等の状況、セルフモニタリング、市のモニタリング結果）
・ 次月の主要監理課題 等  
</t>
  </si>
  <si>
    <t>(3) 工事書類等のチェック及び市への報告</t>
  </si>
  <si>
    <t xml:space="preserve">工事監理者は、現場代理人から提出される工事書類について、その内容を審査し市へ報告する
こと。
</t>
  </si>
  <si>
    <t>(4) 工事完成検査への立会い</t>
  </si>
  <si>
    <t>工事監理者は市が行う完成検査に立会い、必要に応じて説明等行うこと。</t>
  </si>
  <si>
    <t>6．その他関連業務</t>
    <rPh sb="4" eb="5">
      <t>タ</t>
    </rPh>
    <rPh sb="5" eb="7">
      <t>カンレン</t>
    </rPh>
    <rPh sb="7" eb="9">
      <t>ギョウム</t>
    </rPh>
    <phoneticPr fontId="32"/>
  </si>
  <si>
    <t>(1) 各種申請及び手続等</t>
  </si>
  <si>
    <t>供用開始に必要な一切の申請及び手続等を行うこと。</t>
  </si>
  <si>
    <t>(2) 交付金等に関する書類作成</t>
    <rPh sb="4" eb="7">
      <t>コウフキン</t>
    </rPh>
    <rPh sb="7" eb="8">
      <t>トウ</t>
    </rPh>
    <rPh sb="9" eb="10">
      <t>カン</t>
    </rPh>
    <rPh sb="12" eb="14">
      <t>ショルイ</t>
    </rPh>
    <rPh sb="14" eb="16">
      <t>サクセイ</t>
    </rPh>
    <phoneticPr fontId="32"/>
  </si>
  <si>
    <t>交付金及び起債申請のための添付資料として、設計業務、建設業務、工事監理業務の内訳書を施設毎に作成すること。なお、共用部分については市の指示に従い、按分して整理すること。</t>
  </si>
  <si>
    <t>(3) 工事視察</t>
  </si>
  <si>
    <t>工事期間中に2回程度工事視察を実施する。
（市職員及び市議会議員を想定、1回の参加人数は30名程度）</t>
  </si>
  <si>
    <t>工事視察の実施に当たっては、説明資料の作成、工事の進捗説明、現場案内を行うこと。</t>
  </si>
  <si>
    <t>実施内容及び時期については、施工状況を踏まえ市と協議の上で決定する。</t>
    <rPh sb="0" eb="1">
      <t>ミ</t>
    </rPh>
    <rPh sb="1" eb="2">
      <t>シ</t>
    </rPh>
    <phoneticPr fontId="32"/>
  </si>
  <si>
    <t>(4) 開業準備業務</t>
  </si>
  <si>
    <t>供用開始までに、供用開始後の施設の維持管理・運営が円滑に行えるように、公共施設の維持管理・運営全般の体制を構築し、開業準備のトレーニングについて、適切な時期に開始し計画的に実施すること。</t>
  </si>
  <si>
    <t>公共施設については、供用開始の3ヶ月前から施設利用申し込みの受付及び利用に関する問合せ等に対して電話及びホームページにて対応すること。</t>
  </si>
  <si>
    <t>営業及び広報活動は、供用開始に向けて適切な時期に開始し、計画的に実施すること。</t>
  </si>
  <si>
    <t>公共施設（北エリア）及び民間収益施設の供用開始にあわせて、市民及び市関係者等を対象とした開業式典及び内覧会等を以下により実施すること。</t>
    <rPh sb="5" eb="6">
      <t>キタ</t>
    </rPh>
    <phoneticPr fontId="32"/>
  </si>
  <si>
    <t>＞</t>
  </si>
  <si>
    <t>開業式典の招待者は200名程度とし、招待者の選定については市の指示に従うこと。</t>
  </si>
  <si>
    <t>開業式典に合わせて内覧会（施設内の各所におけるスタッフの説明や案内、デモンストレーション等を含む）や開業記念イベント（開業式典後に広く市民が参加可能なもの）を実施すること。</t>
  </si>
  <si>
    <t>開業式典等の具体的な企画内容はSPCの提案とするが、事前に企画案を市に提出し、市の承諾を得た上で実施すること。</t>
  </si>
  <si>
    <t>(5) 市への公共施設の引渡し</t>
  </si>
  <si>
    <t>市から公共施設の完成検査通知を受領した後、引渡し予定日までに公共施設の所有権を市に移転する手続きを行い、完成図書とともに公共施設を市に引き渡すこと。</t>
  </si>
  <si>
    <t>市が行う公共施設の保存登記等に必要な書類の作成をSPCの負担にて行う。</t>
  </si>
  <si>
    <t>受付番号</t>
    <rPh sb="0" eb="2">
      <t>ウケツケ</t>
    </rPh>
    <rPh sb="2" eb="4">
      <t>バンゴウ</t>
    </rPh>
    <phoneticPr fontId="32"/>
  </si>
  <si>
    <t>牧場</t>
    <rPh sb="0" eb="2">
      <t>ボクジョウ</t>
    </rPh>
    <phoneticPr fontId="32"/>
  </si>
  <si>
    <t>イベント広場</t>
    <rPh sb="4" eb="6">
      <t>ヒロバ</t>
    </rPh>
    <phoneticPr fontId="32"/>
  </si>
  <si>
    <t>令和ｎ年度</t>
    <rPh sb="0" eb="2">
      <t>レイワ</t>
    </rPh>
    <rPh sb="3" eb="5">
      <t>ネンド</t>
    </rPh>
    <phoneticPr fontId="32"/>
  </si>
  <si>
    <t>令和n+1年度</t>
    <rPh sb="0" eb="2">
      <t>レイワ</t>
    </rPh>
    <rPh sb="5" eb="7">
      <t>ネンド</t>
    </rPh>
    <phoneticPr fontId="32"/>
  </si>
  <si>
    <t>令和n+2年度</t>
    <rPh sb="0" eb="2">
      <t>レイワ</t>
    </rPh>
    <rPh sb="5" eb="7">
      <t>ネンド</t>
    </rPh>
    <phoneticPr fontId="32"/>
  </si>
  <si>
    <t>令和n+3年度</t>
    <rPh sb="0" eb="2">
      <t>レイワ</t>
    </rPh>
    <rPh sb="5" eb="7">
      <t>ネンド</t>
    </rPh>
    <phoneticPr fontId="32"/>
  </si>
  <si>
    <t>設計業務の期間は、対象施設等の供用開始時期に間に合わせるように事業者が計画することとし、不足する欄は適宜追加すること。</t>
    <rPh sb="0" eb="2">
      <t>セッケイ</t>
    </rPh>
    <rPh sb="2" eb="4">
      <t>ギョウム</t>
    </rPh>
    <rPh sb="5" eb="7">
      <t>キカン</t>
    </rPh>
    <rPh sb="9" eb="11">
      <t>タイショウ</t>
    </rPh>
    <rPh sb="11" eb="13">
      <t>シセツ</t>
    </rPh>
    <rPh sb="13" eb="14">
      <t>トウ</t>
    </rPh>
    <rPh sb="15" eb="17">
      <t>キョウヨウ</t>
    </rPh>
    <rPh sb="17" eb="19">
      <t>カイシ</t>
    </rPh>
    <rPh sb="19" eb="21">
      <t>ジキ</t>
    </rPh>
    <rPh sb="22" eb="23">
      <t>マ</t>
    </rPh>
    <rPh sb="24" eb="25">
      <t>ア</t>
    </rPh>
    <rPh sb="31" eb="34">
      <t>ジギョウシャ</t>
    </rPh>
    <rPh sb="35" eb="37">
      <t>ケイカク</t>
    </rPh>
    <rPh sb="44" eb="46">
      <t>フソク</t>
    </rPh>
    <rPh sb="48" eb="49">
      <t>ラン</t>
    </rPh>
    <rPh sb="50" eb="52">
      <t>テキギ</t>
    </rPh>
    <rPh sb="52" eb="54">
      <t>ツイカ</t>
    </rPh>
    <phoneticPr fontId="32"/>
  </si>
  <si>
    <t>什器備品等保守管理業務</t>
    <rPh sb="0" eb="2">
      <t>ジュウキ</t>
    </rPh>
    <rPh sb="2" eb="4">
      <t>ビヒン</t>
    </rPh>
    <rPh sb="4" eb="5">
      <t>ナド</t>
    </rPh>
    <rPh sb="5" eb="11">
      <t>ホシュカンリギョウム</t>
    </rPh>
    <phoneticPr fontId="32"/>
  </si>
  <si>
    <t>緑地及び外構植栽管理業務</t>
    <phoneticPr fontId="32"/>
  </si>
  <si>
    <t>光熱水費の管理業務</t>
    <rPh sb="0" eb="4">
      <t>コウネツスイヒ</t>
    </rPh>
    <rPh sb="5" eb="7">
      <t>カンリ</t>
    </rPh>
    <rPh sb="7" eb="9">
      <t>ギョウム</t>
    </rPh>
    <phoneticPr fontId="32"/>
  </si>
  <si>
    <t>建設業務の期間は、対象施設等の供用開始時期に間に合わせるように事業者が計画することとし、不足する欄は適宜追加すること。</t>
    <rPh sb="0" eb="2">
      <t>ケンセツ</t>
    </rPh>
    <rPh sb="2" eb="4">
      <t>ギョウム</t>
    </rPh>
    <rPh sb="5" eb="7">
      <t>キカン</t>
    </rPh>
    <rPh sb="9" eb="11">
      <t>タイショウ</t>
    </rPh>
    <rPh sb="11" eb="13">
      <t>シセツ</t>
    </rPh>
    <rPh sb="13" eb="14">
      <t>トウ</t>
    </rPh>
    <rPh sb="15" eb="17">
      <t>キョウヨウ</t>
    </rPh>
    <rPh sb="17" eb="19">
      <t>カイシ</t>
    </rPh>
    <rPh sb="19" eb="21">
      <t>ジキ</t>
    </rPh>
    <rPh sb="22" eb="23">
      <t>マ</t>
    </rPh>
    <rPh sb="24" eb="25">
      <t>ア</t>
    </rPh>
    <rPh sb="31" eb="34">
      <t>ジギョウシャ</t>
    </rPh>
    <rPh sb="35" eb="37">
      <t>ケイカク</t>
    </rPh>
    <rPh sb="44" eb="46">
      <t>フソク</t>
    </rPh>
    <rPh sb="48" eb="49">
      <t>ラン</t>
    </rPh>
    <rPh sb="50" eb="52">
      <t>テキギ</t>
    </rPh>
    <rPh sb="52" eb="54">
      <t>ツイカ</t>
    </rPh>
    <phoneticPr fontId="32"/>
  </si>
  <si>
    <t>令和n+4年度</t>
    <rPh sb="0" eb="2">
      <t>レイワ</t>
    </rPh>
    <rPh sb="5" eb="7">
      <t>ネンド</t>
    </rPh>
    <phoneticPr fontId="32"/>
  </si>
  <si>
    <t>令和n+5年度</t>
    <rPh sb="0" eb="2">
      <t>レイワ</t>
    </rPh>
    <rPh sb="5" eb="7">
      <t>ネンド</t>
    </rPh>
    <phoneticPr fontId="32"/>
  </si>
  <si>
    <t>令和n+6年度</t>
    <rPh sb="0" eb="2">
      <t>レイワ</t>
    </rPh>
    <rPh sb="5" eb="7">
      <t>ネンド</t>
    </rPh>
    <phoneticPr fontId="32"/>
  </si>
  <si>
    <t>令和n+7年度</t>
    <rPh sb="0" eb="2">
      <t>レイワ</t>
    </rPh>
    <rPh sb="5" eb="7">
      <t>ネンド</t>
    </rPh>
    <phoneticPr fontId="32"/>
  </si>
  <si>
    <t>令和n+8年度</t>
    <rPh sb="0" eb="2">
      <t>レイワ</t>
    </rPh>
    <rPh sb="5" eb="7">
      <t>ネンド</t>
    </rPh>
    <phoneticPr fontId="32"/>
  </si>
  <si>
    <t>令和n+9年度</t>
    <rPh sb="0" eb="2">
      <t>レイワ</t>
    </rPh>
    <rPh sb="5" eb="7">
      <t>ネンド</t>
    </rPh>
    <phoneticPr fontId="32"/>
  </si>
  <si>
    <t>令和n+10年度</t>
    <rPh sb="0" eb="2">
      <t>レイワ</t>
    </rPh>
    <rPh sb="6" eb="8">
      <t>ネンド</t>
    </rPh>
    <phoneticPr fontId="32"/>
  </si>
  <si>
    <t>令和n+11年度</t>
    <rPh sb="0" eb="2">
      <t>レイワ</t>
    </rPh>
    <rPh sb="6" eb="8">
      <t>ネンド</t>
    </rPh>
    <phoneticPr fontId="32"/>
  </si>
  <si>
    <t>令和n+12年度</t>
    <rPh sb="0" eb="2">
      <t>レイワ</t>
    </rPh>
    <rPh sb="6" eb="8">
      <t>ネンド</t>
    </rPh>
    <phoneticPr fontId="32"/>
  </si>
  <si>
    <t>令和n+13年度</t>
    <rPh sb="0" eb="2">
      <t>レイワ</t>
    </rPh>
    <rPh sb="6" eb="8">
      <t>ネンド</t>
    </rPh>
    <phoneticPr fontId="32"/>
  </si>
  <si>
    <t>令和n+14年度</t>
    <rPh sb="0" eb="2">
      <t>レイワ</t>
    </rPh>
    <rPh sb="6" eb="8">
      <t>ネンド</t>
    </rPh>
    <phoneticPr fontId="32"/>
  </si>
  <si>
    <t>令和n+15年度</t>
    <rPh sb="0" eb="2">
      <t>レイワ</t>
    </rPh>
    <rPh sb="6" eb="8">
      <t>ネンド</t>
    </rPh>
    <phoneticPr fontId="32"/>
  </si>
  <si>
    <t>令和n+16年度</t>
    <rPh sb="0" eb="2">
      <t>レイワ</t>
    </rPh>
    <rPh sb="6" eb="8">
      <t>ネンド</t>
    </rPh>
    <phoneticPr fontId="32"/>
  </si>
  <si>
    <t>令和n+17年度</t>
    <rPh sb="0" eb="2">
      <t>レイワ</t>
    </rPh>
    <rPh sb="6" eb="8">
      <t>ネンド</t>
    </rPh>
    <phoneticPr fontId="32"/>
  </si>
  <si>
    <t>令和n+18年度</t>
    <rPh sb="0" eb="2">
      <t>レイワ</t>
    </rPh>
    <rPh sb="6" eb="8">
      <t>ネンド</t>
    </rPh>
    <phoneticPr fontId="32"/>
  </si>
  <si>
    <t>令和n+19年度</t>
    <rPh sb="0" eb="2">
      <t>レイワ</t>
    </rPh>
    <rPh sb="6" eb="8">
      <t>ネンド</t>
    </rPh>
    <phoneticPr fontId="32"/>
  </si>
  <si>
    <t>年度記載欄は公共施設引渡日に応じて適宜記載すること。</t>
    <rPh sb="0" eb="5">
      <t>ネンドキサイラン</t>
    </rPh>
    <rPh sb="6" eb="11">
      <t>コウキョウシセツヒ</t>
    </rPh>
    <rPh sb="11" eb="12">
      <t>ワタ</t>
    </rPh>
    <rPh sb="12" eb="13">
      <t>ビ</t>
    </rPh>
    <rPh sb="14" eb="15">
      <t>オウ</t>
    </rPh>
    <rPh sb="17" eb="19">
      <t>テキギ</t>
    </rPh>
    <rPh sb="19" eb="21">
      <t>キサイ</t>
    </rPh>
    <phoneticPr fontId="32"/>
  </si>
  <si>
    <t>野馬追伝承・体験施設</t>
    <phoneticPr fontId="32"/>
  </si>
  <si>
    <t>令和ｎ年度～n+4年度の修繕・更新費の年間支払額</t>
    <rPh sb="0" eb="2">
      <t>レイワ</t>
    </rPh>
    <rPh sb="3" eb="5">
      <t>ネンド</t>
    </rPh>
    <rPh sb="9" eb="11">
      <t>ネンド</t>
    </rPh>
    <rPh sb="12" eb="14">
      <t>シュウゼン</t>
    </rPh>
    <rPh sb="15" eb="17">
      <t>コウシン</t>
    </rPh>
    <rPh sb="17" eb="18">
      <t>ヒ</t>
    </rPh>
    <rPh sb="19" eb="21">
      <t>ネンカン</t>
    </rPh>
    <rPh sb="21" eb="24">
      <t>シハライガク</t>
    </rPh>
    <phoneticPr fontId="32"/>
  </si>
  <si>
    <t>令和n+5年度～n+9年度の修繕・更新費の年間支払額</t>
    <rPh sb="0" eb="2">
      <t>レイワ</t>
    </rPh>
    <rPh sb="5" eb="7">
      <t>ネンド</t>
    </rPh>
    <rPh sb="11" eb="13">
      <t>ネンド</t>
    </rPh>
    <rPh sb="14" eb="16">
      <t>シュウゼン</t>
    </rPh>
    <rPh sb="17" eb="19">
      <t>コウシン</t>
    </rPh>
    <rPh sb="19" eb="20">
      <t>ヒ</t>
    </rPh>
    <rPh sb="21" eb="23">
      <t>ネンカン</t>
    </rPh>
    <rPh sb="23" eb="26">
      <t>シハライガク</t>
    </rPh>
    <phoneticPr fontId="32"/>
  </si>
  <si>
    <t>令和n+10年度～n+14年度の修繕・更新費の年間支払額</t>
    <rPh sb="0" eb="2">
      <t>レイワ</t>
    </rPh>
    <rPh sb="6" eb="8">
      <t>ネンド</t>
    </rPh>
    <rPh sb="13" eb="15">
      <t>ネンド</t>
    </rPh>
    <rPh sb="16" eb="18">
      <t>シュウゼン</t>
    </rPh>
    <rPh sb="19" eb="21">
      <t>コウシン</t>
    </rPh>
    <rPh sb="21" eb="22">
      <t>ヒ</t>
    </rPh>
    <rPh sb="23" eb="25">
      <t>ネンカン</t>
    </rPh>
    <rPh sb="25" eb="28">
      <t>シハライガク</t>
    </rPh>
    <phoneticPr fontId="32"/>
  </si>
  <si>
    <t>令和n+15年度～n+19年度の修繕・更新費の年間支払額</t>
    <rPh sb="0" eb="2">
      <t>レイワ</t>
    </rPh>
    <rPh sb="6" eb="8">
      <t>ネンド</t>
    </rPh>
    <rPh sb="13" eb="15">
      <t>ネンド</t>
    </rPh>
    <rPh sb="16" eb="18">
      <t>シュウゼン</t>
    </rPh>
    <rPh sb="19" eb="21">
      <t>コウシン</t>
    </rPh>
    <rPh sb="21" eb="22">
      <t>ヒ</t>
    </rPh>
    <rPh sb="23" eb="25">
      <t>ネンカン</t>
    </rPh>
    <rPh sb="25" eb="28">
      <t>シハライガク</t>
    </rPh>
    <phoneticPr fontId="32"/>
  </si>
  <si>
    <t>令和ｎ年度～n+4年度の修繕費の年間支払額については、令和ｎ年度～n+4年度の合計額に1/5をかけた額とすること。</t>
    <rPh sb="0" eb="2">
      <t>レイワ</t>
    </rPh>
    <rPh sb="3" eb="5">
      <t>ネンド</t>
    </rPh>
    <rPh sb="9" eb="11">
      <t>ネンド</t>
    </rPh>
    <rPh sb="12" eb="15">
      <t>シュウゼンヒ</t>
    </rPh>
    <rPh sb="16" eb="18">
      <t>ネンカン</t>
    </rPh>
    <rPh sb="18" eb="20">
      <t>シハライ</t>
    </rPh>
    <rPh sb="20" eb="21">
      <t>ガク</t>
    </rPh>
    <rPh sb="27" eb="29">
      <t>レイワ</t>
    </rPh>
    <rPh sb="30" eb="32">
      <t>ネンド</t>
    </rPh>
    <rPh sb="36" eb="38">
      <t>ネンド</t>
    </rPh>
    <rPh sb="39" eb="41">
      <t>ゴウケイ</t>
    </rPh>
    <rPh sb="41" eb="42">
      <t>ガク</t>
    </rPh>
    <rPh sb="50" eb="51">
      <t>ガク</t>
    </rPh>
    <phoneticPr fontId="32"/>
  </si>
  <si>
    <t>令和n+5年度～n+9年度の修繕費の年間支払額については、令和n+5年度～n+9年度の合計額に1/5をかけた額とすること。</t>
    <rPh sb="0" eb="2">
      <t>レイワ</t>
    </rPh>
    <rPh sb="5" eb="7">
      <t>ネンド</t>
    </rPh>
    <rPh sb="11" eb="13">
      <t>ネンド</t>
    </rPh>
    <rPh sb="14" eb="17">
      <t>シュウゼンヒ</t>
    </rPh>
    <rPh sb="18" eb="20">
      <t>ネンカン</t>
    </rPh>
    <rPh sb="20" eb="22">
      <t>シハライ</t>
    </rPh>
    <rPh sb="22" eb="23">
      <t>ガク</t>
    </rPh>
    <rPh sb="29" eb="31">
      <t>レイワ</t>
    </rPh>
    <rPh sb="34" eb="36">
      <t>ネンド</t>
    </rPh>
    <rPh sb="40" eb="42">
      <t>ネンド</t>
    </rPh>
    <rPh sb="43" eb="45">
      <t>ゴウケイ</t>
    </rPh>
    <rPh sb="45" eb="46">
      <t>ガク</t>
    </rPh>
    <rPh sb="54" eb="55">
      <t>ガク</t>
    </rPh>
    <phoneticPr fontId="32"/>
  </si>
  <si>
    <t>令和n+10年度～n+14年度の修繕費の年間支払額については、令和n+10年度～n+14年度の合計額に1/5をかけた額とすること。</t>
    <rPh sb="0" eb="2">
      <t>レイワ</t>
    </rPh>
    <rPh sb="6" eb="8">
      <t>ネンド</t>
    </rPh>
    <rPh sb="13" eb="15">
      <t>ネンド</t>
    </rPh>
    <rPh sb="16" eb="19">
      <t>シュウゼンヒ</t>
    </rPh>
    <rPh sb="20" eb="22">
      <t>ネンカン</t>
    </rPh>
    <rPh sb="22" eb="24">
      <t>シハライ</t>
    </rPh>
    <rPh sb="24" eb="25">
      <t>ガク</t>
    </rPh>
    <rPh sb="31" eb="33">
      <t>レイワ</t>
    </rPh>
    <rPh sb="37" eb="39">
      <t>ネンド</t>
    </rPh>
    <rPh sb="44" eb="46">
      <t>ネンド</t>
    </rPh>
    <rPh sb="47" eb="49">
      <t>ゴウケイ</t>
    </rPh>
    <rPh sb="49" eb="50">
      <t>ガク</t>
    </rPh>
    <rPh sb="58" eb="59">
      <t>ガク</t>
    </rPh>
    <phoneticPr fontId="32"/>
  </si>
  <si>
    <t>令和n+15年度～n+19年度の修繕費の年間支払額については、令和n+15年度～n+19年度の合計額に1/5をかけた額とすること。</t>
    <rPh sb="0" eb="2">
      <t>レイワ</t>
    </rPh>
    <rPh sb="6" eb="8">
      <t>ネンド</t>
    </rPh>
    <rPh sb="13" eb="15">
      <t>ネンド</t>
    </rPh>
    <rPh sb="16" eb="19">
      <t>シュウゼンヒ</t>
    </rPh>
    <rPh sb="20" eb="22">
      <t>ネンカン</t>
    </rPh>
    <rPh sb="22" eb="24">
      <t>シハライ</t>
    </rPh>
    <rPh sb="24" eb="25">
      <t>ガク</t>
    </rPh>
    <rPh sb="31" eb="33">
      <t>レイワ</t>
    </rPh>
    <rPh sb="37" eb="39">
      <t>ネンド</t>
    </rPh>
    <rPh sb="44" eb="46">
      <t>ネンド</t>
    </rPh>
    <rPh sb="47" eb="49">
      <t>ゴウケイ</t>
    </rPh>
    <rPh sb="49" eb="50">
      <t>ガク</t>
    </rPh>
    <rPh sb="58" eb="59">
      <t>ガク</t>
    </rPh>
    <phoneticPr fontId="32"/>
  </si>
  <si>
    <t>民間収益施設整備運営に係る費用は、運営業務費に含めないこと。</t>
    <rPh sb="0" eb="2">
      <t>ミンカン</t>
    </rPh>
    <rPh sb="2" eb="4">
      <t>シュウエキ</t>
    </rPh>
    <rPh sb="4" eb="6">
      <t>シセツ</t>
    </rPh>
    <rPh sb="6" eb="8">
      <t>セイビ</t>
    </rPh>
    <rPh sb="8" eb="10">
      <t>ウンエイ</t>
    </rPh>
    <rPh sb="11" eb="12">
      <t>カカワ</t>
    </rPh>
    <rPh sb="13" eb="15">
      <t>ヒヨウ</t>
    </rPh>
    <rPh sb="17" eb="21">
      <t>ウンエイギョウム</t>
    </rPh>
    <rPh sb="21" eb="22">
      <t>ヒ</t>
    </rPh>
    <rPh sb="23" eb="24">
      <t>フク</t>
    </rPh>
    <phoneticPr fontId="32"/>
  </si>
  <si>
    <t>年度記載欄は公共施設引渡日に応じて適宜記載すること。</t>
    <rPh sb="0" eb="2">
      <t>ネンド</t>
    </rPh>
    <rPh sb="2" eb="4">
      <t>キサイ</t>
    </rPh>
    <rPh sb="4" eb="5">
      <t>ラン</t>
    </rPh>
    <rPh sb="6" eb="8">
      <t>コウキョウ</t>
    </rPh>
    <rPh sb="8" eb="10">
      <t>シセツ</t>
    </rPh>
    <rPh sb="10" eb="12">
      <t>ヒキワタシ</t>
    </rPh>
    <rPh sb="12" eb="13">
      <t>ビ</t>
    </rPh>
    <rPh sb="14" eb="15">
      <t>オウ</t>
    </rPh>
    <rPh sb="17" eb="19">
      <t>テキギ</t>
    </rPh>
    <rPh sb="19" eb="21">
      <t>キサイ</t>
    </rPh>
    <phoneticPr fontId="32"/>
  </si>
  <si>
    <t>年度記載欄は供用開始日に応じて適宜記載すること。</t>
    <phoneticPr fontId="32"/>
  </si>
  <si>
    <t>便宜上、市から事業者へ支払う委託料のキャッシュ収支は市からの支払いまでの期間の差を考慮せず、事業を実施した年度に計上すること。</t>
    <rPh sb="14" eb="17">
      <t>イタクリョウ</t>
    </rPh>
    <rPh sb="39" eb="40">
      <t>サ</t>
    </rPh>
    <phoneticPr fontId="32"/>
  </si>
  <si>
    <t>便宜上、本票においては公共施設完成引渡日を令和12年度末と仮定し、以降20年間の収支表を作成しているが、公共施設完成引渡日に応じて年度欄の増減をすること。</t>
    <rPh sb="0" eb="3">
      <t>ベンギジョウ</t>
    </rPh>
    <rPh sb="4" eb="6">
      <t>ホンピョウ</t>
    </rPh>
    <rPh sb="11" eb="15">
      <t>コウキョウシセツ</t>
    </rPh>
    <rPh sb="15" eb="18">
      <t>カンセイヒ</t>
    </rPh>
    <rPh sb="18" eb="19">
      <t>ワタ</t>
    </rPh>
    <rPh sb="19" eb="20">
      <t>ヒ</t>
    </rPh>
    <rPh sb="21" eb="23">
      <t>レイワ</t>
    </rPh>
    <rPh sb="25" eb="27">
      <t>ネンド</t>
    </rPh>
    <rPh sb="27" eb="28">
      <t>マツ</t>
    </rPh>
    <rPh sb="29" eb="31">
      <t>カテイ</t>
    </rPh>
    <rPh sb="33" eb="35">
      <t>イコウ</t>
    </rPh>
    <rPh sb="37" eb="38">
      <t>ネン</t>
    </rPh>
    <rPh sb="38" eb="39">
      <t>アイダ</t>
    </rPh>
    <rPh sb="40" eb="43">
      <t>シュウシヒョウ</t>
    </rPh>
    <rPh sb="44" eb="46">
      <t>サクセイ</t>
    </rPh>
    <rPh sb="62" eb="63">
      <t>オウ</t>
    </rPh>
    <rPh sb="65" eb="67">
      <t>ネンド</t>
    </rPh>
    <rPh sb="67" eb="68">
      <t>ラン</t>
    </rPh>
    <rPh sb="69" eb="71">
      <t>ゾウゲン</t>
    </rPh>
    <phoneticPr fontId="32"/>
  </si>
  <si>
    <t>維持管理・運営委託料Ｃ
（令和ｎ年度～n+4年度）</t>
    <rPh sb="0" eb="2">
      <t>イジ</t>
    </rPh>
    <rPh sb="2" eb="4">
      <t>カンリ</t>
    </rPh>
    <rPh sb="5" eb="7">
      <t>ウンエイ</t>
    </rPh>
    <rPh sb="7" eb="10">
      <t>イタクリョウ</t>
    </rPh>
    <rPh sb="13" eb="15">
      <t>レイワ</t>
    </rPh>
    <rPh sb="16" eb="18">
      <t>ネンド</t>
    </rPh>
    <rPh sb="22" eb="24">
      <t>ネンド</t>
    </rPh>
    <phoneticPr fontId="32"/>
  </si>
  <si>
    <t>維持管理・運営委託料Ｃ
（令和n+5年度～n+9年度）</t>
    <rPh sb="0" eb="2">
      <t>イジ</t>
    </rPh>
    <rPh sb="2" eb="4">
      <t>カンリ</t>
    </rPh>
    <rPh sb="5" eb="7">
      <t>ウンエイ</t>
    </rPh>
    <rPh sb="7" eb="10">
      <t>イタクリョウ</t>
    </rPh>
    <rPh sb="13" eb="15">
      <t>レイワ</t>
    </rPh>
    <rPh sb="18" eb="20">
      <t>ネンド</t>
    </rPh>
    <rPh sb="24" eb="26">
      <t>ネンド</t>
    </rPh>
    <phoneticPr fontId="32"/>
  </si>
  <si>
    <t>維持管理・運営委託料Ｃ
（令和n+10年度～n+14年度）</t>
    <rPh sb="0" eb="2">
      <t>イジ</t>
    </rPh>
    <rPh sb="2" eb="4">
      <t>カンリ</t>
    </rPh>
    <rPh sb="5" eb="7">
      <t>ウンエイ</t>
    </rPh>
    <rPh sb="7" eb="10">
      <t>イタクリョウ</t>
    </rPh>
    <rPh sb="13" eb="15">
      <t>レイワ</t>
    </rPh>
    <rPh sb="19" eb="21">
      <t>ネンド</t>
    </rPh>
    <rPh sb="26" eb="28">
      <t>ネンド</t>
    </rPh>
    <phoneticPr fontId="32"/>
  </si>
  <si>
    <t>維持管理・運営委託料Ｃ
（令和n+15年度～n+19年度）</t>
    <rPh sb="0" eb="2">
      <t>イジ</t>
    </rPh>
    <rPh sb="2" eb="4">
      <t>カンリ</t>
    </rPh>
    <rPh sb="5" eb="7">
      <t>ウンエイ</t>
    </rPh>
    <rPh sb="7" eb="10">
      <t>イタクリョウ</t>
    </rPh>
    <rPh sb="13" eb="15">
      <t>レイワ</t>
    </rPh>
    <rPh sb="19" eb="21">
      <t>ネンド</t>
    </rPh>
    <rPh sb="26" eb="28">
      <t>ネンド</t>
    </rPh>
    <phoneticPr fontId="32"/>
  </si>
  <si>
    <t>費用は、平準化（平均）した額ではなく、提案する内容・工程に合わせ、各年度における事業者の実際の支払い予定額を記入すること。</t>
    <phoneticPr fontId="32"/>
  </si>
  <si>
    <t>土木</t>
    <rPh sb="0" eb="2">
      <t>ドボク</t>
    </rPh>
    <phoneticPr fontId="32"/>
  </si>
  <si>
    <t>基盤整備費</t>
    <rPh sb="0" eb="5">
      <t>キバンセイビヒ</t>
    </rPh>
    <phoneticPr fontId="32"/>
  </si>
  <si>
    <t>造成工事費</t>
    <rPh sb="0" eb="5">
      <t>ゾウセイコウジヒ</t>
    </rPh>
    <phoneticPr fontId="50"/>
  </si>
  <si>
    <t>厩舎・乗馬乗降場等</t>
    <rPh sb="8" eb="9">
      <t>ナド</t>
    </rPh>
    <phoneticPr fontId="32"/>
  </si>
  <si>
    <t>広報業務</t>
    <rPh sb="0" eb="4">
      <t>コウホウギョウム</t>
    </rPh>
    <phoneticPr fontId="32"/>
  </si>
  <si>
    <t>オープニングイベント業務</t>
    <rPh sb="10" eb="12">
      <t>ギョウム</t>
    </rPh>
    <phoneticPr fontId="32"/>
  </si>
  <si>
    <t>予備設計</t>
    <rPh sb="0" eb="2">
      <t>ヨビ</t>
    </rPh>
    <rPh sb="2" eb="4">
      <t>セッケイ</t>
    </rPh>
    <phoneticPr fontId="50"/>
  </si>
  <si>
    <t>詳細設計</t>
    <rPh sb="0" eb="4">
      <t>ショウサイセッケイ</t>
    </rPh>
    <phoneticPr fontId="50"/>
  </si>
  <si>
    <t>光熱水費</t>
    <rPh sb="0" eb="4">
      <t>コウネツスイヒ</t>
    </rPh>
    <phoneticPr fontId="32"/>
  </si>
  <si>
    <t>水道料金</t>
    <rPh sb="0" eb="2">
      <t>スイドウ</t>
    </rPh>
    <rPh sb="2" eb="4">
      <t>リョウキン</t>
    </rPh>
    <phoneticPr fontId="50"/>
  </si>
  <si>
    <t>電気料金</t>
    <rPh sb="0" eb="4">
      <t>デンキリョウキン</t>
    </rPh>
    <phoneticPr fontId="50"/>
  </si>
  <si>
    <t>ガス料金</t>
    <rPh sb="2" eb="4">
      <t>リョウキン</t>
    </rPh>
    <phoneticPr fontId="32"/>
  </si>
  <si>
    <t>建築物</t>
    <rPh sb="0" eb="3">
      <t>ケンチクブツ</t>
    </rPh>
    <phoneticPr fontId="32"/>
  </si>
  <si>
    <t>■維持管理・運営委託料Ｃに該当するもの</t>
    <rPh sb="13" eb="15">
      <t>ガイトウ</t>
    </rPh>
    <phoneticPr fontId="32"/>
  </si>
  <si>
    <t>大項目</t>
    <rPh sb="0" eb="3">
      <t>ダイコウモク</t>
    </rPh>
    <phoneticPr fontId="32"/>
  </si>
  <si>
    <t>備品</t>
    <rPh sb="0" eb="2">
      <t>ビヒン</t>
    </rPh>
    <phoneticPr fontId="32"/>
  </si>
  <si>
    <t>■収支内訳表</t>
    <rPh sb="1" eb="3">
      <t>シュウシ</t>
    </rPh>
    <rPh sb="3" eb="5">
      <t>ウチワケ</t>
    </rPh>
    <rPh sb="5" eb="6">
      <t>ヒョウ</t>
    </rPh>
    <phoneticPr fontId="32"/>
  </si>
  <si>
    <t>民間収益事業の収入</t>
    <rPh sb="0" eb="4">
      <t>ミンカンシュウエキ</t>
    </rPh>
    <rPh sb="4" eb="6">
      <t>ジギョウ</t>
    </rPh>
    <rPh sb="7" eb="9">
      <t>シュウニュウ</t>
    </rPh>
    <phoneticPr fontId="32"/>
  </si>
  <si>
    <t>任意事業の収入</t>
    <rPh sb="0" eb="2">
      <t>ニンイ</t>
    </rPh>
    <rPh sb="2" eb="4">
      <t>ジギョウ</t>
    </rPh>
    <rPh sb="5" eb="7">
      <t>シュウニュウ</t>
    </rPh>
    <phoneticPr fontId="32"/>
  </si>
  <si>
    <t>開館準備費内訳書</t>
    <rPh sb="0" eb="2">
      <t>カイカン</t>
    </rPh>
    <rPh sb="2" eb="4">
      <t>ジュンビ</t>
    </rPh>
    <rPh sb="4" eb="5">
      <t>ヒ</t>
    </rPh>
    <rPh sb="5" eb="8">
      <t>ウチワケショ</t>
    </rPh>
    <phoneticPr fontId="32"/>
  </si>
  <si>
    <t>修繕・更新業務費（デジタル展示及びデジタルコンテンツの更新業務を除く）</t>
    <rPh sb="0" eb="2">
      <t>シュウゼン</t>
    </rPh>
    <rPh sb="3" eb="5">
      <t>コウシン</t>
    </rPh>
    <rPh sb="5" eb="8">
      <t>ギョウムヒ</t>
    </rPh>
    <phoneticPr fontId="32"/>
  </si>
  <si>
    <t>※ 項目については、必要に応じ細分化、又は追加すること。</t>
  </si>
  <si>
    <t>※ Ａ３判横型（Ａ４判に折込み）１枚で作成すること。</t>
    <rPh sb="17" eb="18">
      <t>マイ</t>
    </rPh>
    <phoneticPr fontId="32"/>
  </si>
  <si>
    <t>月</t>
    <rPh sb="0" eb="1">
      <t>ツキ</t>
    </rPh>
    <phoneticPr fontId="32"/>
  </si>
  <si>
    <t>年</t>
    <rPh sb="0" eb="1">
      <t>ネン</t>
    </rPh>
    <phoneticPr fontId="32"/>
  </si>
  <si>
    <t>種別</t>
    <rPh sb="0" eb="2">
      <t>シュベツ</t>
    </rPh>
    <phoneticPr fontId="32"/>
  </si>
  <si>
    <t>工程表</t>
    <rPh sb="0" eb="3">
      <t>コウテイヒョウ</t>
    </rPh>
    <phoneticPr fontId="32"/>
  </si>
  <si>
    <t>「施工床面積」は、既存建物での改修や、建築面積に含まれない屋外部分の面積を記載すること。</t>
    <rPh sb="1" eb="4">
      <t>セコウユカ</t>
    </rPh>
    <rPh sb="4" eb="6">
      <t>メンセキ</t>
    </rPh>
    <rPh sb="9" eb="13">
      <t>キゾンタテモノ</t>
    </rPh>
    <rPh sb="15" eb="17">
      <t>カイシュウ</t>
    </rPh>
    <rPh sb="19" eb="23">
      <t>ケンチクメンセキ</t>
    </rPh>
    <rPh sb="24" eb="25">
      <t>フク</t>
    </rPh>
    <rPh sb="29" eb="31">
      <t>オクガイ</t>
    </rPh>
    <rPh sb="31" eb="33">
      <t>ブブン</t>
    </rPh>
    <rPh sb="34" eb="36">
      <t>メンセキ</t>
    </rPh>
    <rPh sb="37" eb="39">
      <t>キサイ</t>
    </rPh>
    <phoneticPr fontId="32"/>
  </si>
  <si>
    <t>必要に応じて、項目を追加又は細分化すること。</t>
    <phoneticPr fontId="32"/>
  </si>
  <si>
    <t>㎡</t>
    <phoneticPr fontId="32"/>
  </si>
  <si>
    <t>適宜</t>
    <rPh sb="0" eb="2">
      <t>テキギ</t>
    </rPh>
    <phoneticPr fontId="32"/>
  </si>
  <si>
    <t>引馬コース</t>
    <rPh sb="0" eb="2">
      <t>ヒキウマ</t>
    </rPh>
    <phoneticPr fontId="32"/>
  </si>
  <si>
    <t>6,000㎡目安</t>
    <rPh sb="6" eb="8">
      <t>メヤス</t>
    </rPh>
    <phoneticPr fontId="32"/>
  </si>
  <si>
    <t>馬つなぎ場</t>
    <rPh sb="0" eb="1">
      <t>ウマ</t>
    </rPh>
    <rPh sb="4" eb="5">
      <t>バ</t>
    </rPh>
    <phoneticPr fontId="32"/>
  </si>
  <si>
    <t>4,500㎡程度</t>
    <phoneticPr fontId="32"/>
  </si>
  <si>
    <t>催事エリア</t>
    <phoneticPr fontId="70"/>
  </si>
  <si>
    <t>10,000㎡以上</t>
    <phoneticPr fontId="32"/>
  </si>
  <si>
    <t>放牧風景創出エリア</t>
    <rPh sb="0" eb="2">
      <t>ホウボク</t>
    </rPh>
    <rPh sb="2" eb="4">
      <t>フウケイ</t>
    </rPh>
    <rPh sb="4" eb="6">
      <t>ソウシュツ</t>
    </rPh>
    <phoneticPr fontId="70"/>
  </si>
  <si>
    <t>20,000㎡上限</t>
    <phoneticPr fontId="32"/>
  </si>
  <si>
    <t>牧場エリア</t>
    <rPh sb="0" eb="2">
      <t>ボクジョウ</t>
    </rPh>
    <phoneticPr fontId="70"/>
  </si>
  <si>
    <t>うち、障害者用●台</t>
    <phoneticPr fontId="70"/>
  </si>
  <si>
    <t>台</t>
    <rPh sb="0" eb="1">
      <t>ダイ</t>
    </rPh>
    <phoneticPr fontId="32"/>
  </si>
  <si>
    <t>約190台</t>
    <phoneticPr fontId="32"/>
  </si>
  <si>
    <t>合計</t>
  </si>
  <si>
    <t>仕上げ（舗装等）や門扉、フェンス、備品等を記載すること。</t>
    <rPh sb="0" eb="2">
      <t>シア</t>
    </rPh>
    <rPh sb="6" eb="7">
      <t>トウ</t>
    </rPh>
    <rPh sb="17" eb="20">
      <t>ビヒントウ</t>
    </rPh>
    <phoneticPr fontId="70"/>
  </si>
  <si>
    <t>うち、障害者用●台</t>
    <rPh sb="8" eb="9">
      <t>ダイ</t>
    </rPh>
    <phoneticPr fontId="70"/>
  </si>
  <si>
    <t>-</t>
    <phoneticPr fontId="32"/>
  </si>
  <si>
    <t>全体駐車場</t>
  </si>
  <si>
    <t>駐車場</t>
  </si>
  <si>
    <t>備考</t>
    <rPh sb="0" eb="2">
      <t>ビコウ</t>
    </rPh>
    <phoneticPr fontId="7"/>
  </si>
  <si>
    <t>仕上げ、フェンス、遊具・備品等</t>
    <rPh sb="0" eb="2">
      <t>シア</t>
    </rPh>
    <rPh sb="9" eb="11">
      <t>ユウグ</t>
    </rPh>
    <rPh sb="12" eb="15">
      <t>ビヒントウ</t>
    </rPh>
    <phoneticPr fontId="32"/>
  </si>
  <si>
    <t>計画</t>
    <rPh sb="0" eb="2">
      <t>ケイカク</t>
    </rPh>
    <phoneticPr fontId="32"/>
  </si>
  <si>
    <t>要求水準</t>
    <rPh sb="0" eb="4">
      <t>ヨウキュウスイジュン</t>
    </rPh>
    <phoneticPr fontId="32"/>
  </si>
  <si>
    <t>機能</t>
  </si>
  <si>
    <t>―</t>
    <phoneticPr fontId="7"/>
  </si>
  <si>
    <t>容積率(％)</t>
    <rPh sb="0" eb="2">
      <t>ヨウセキ</t>
    </rPh>
    <rPh sb="2" eb="3">
      <t>リツ</t>
    </rPh>
    <phoneticPr fontId="7"/>
  </si>
  <si>
    <t>容積率対象延べ床面積(㎡)</t>
    <rPh sb="0" eb="2">
      <t>ヨウセキ</t>
    </rPh>
    <rPh sb="2" eb="3">
      <t>リツ</t>
    </rPh>
    <rPh sb="3" eb="5">
      <t>タイショウ</t>
    </rPh>
    <rPh sb="5" eb="6">
      <t>ノ</t>
    </rPh>
    <rPh sb="7" eb="10">
      <t>ユカメンセキ</t>
    </rPh>
    <phoneticPr fontId="32"/>
  </si>
  <si>
    <t>合計</t>
    <rPh sb="0" eb="1">
      <t>ゴウ</t>
    </rPh>
    <rPh sb="1" eb="2">
      <t>ケイ</t>
    </rPh>
    <phoneticPr fontId="70"/>
  </si>
  <si>
    <t>B１階</t>
    <phoneticPr fontId="70"/>
  </si>
  <si>
    <t>⑨乗馬乗降場</t>
    <rPh sb="1" eb="6">
      <t>ジョウバジョウコウジョウ</t>
    </rPh>
    <phoneticPr fontId="7"/>
  </si>
  <si>
    <t>〃</t>
    <phoneticPr fontId="32"/>
  </si>
  <si>
    <t>１階</t>
    <phoneticPr fontId="70"/>
  </si>
  <si>
    <t>⑧厩舎</t>
    <rPh sb="1" eb="3">
      <t>キュウシャ</t>
    </rPh>
    <phoneticPr fontId="7"/>
  </si>
  <si>
    <t>牧場　</t>
    <phoneticPr fontId="32"/>
  </si>
  <si>
    <t>２階</t>
    <phoneticPr fontId="70"/>
  </si>
  <si>
    <t>⑦野馬追伝承・体験施設</t>
    <phoneticPr fontId="32"/>
  </si>
  <si>
    <t>公共施設</t>
    <rPh sb="0" eb="4">
      <t>コウキョウシセツ</t>
    </rPh>
    <phoneticPr fontId="32"/>
  </si>
  <si>
    <t>延床面積(㎡)</t>
    <phoneticPr fontId="32"/>
  </si>
  <si>
    <t>⑥屋内遊具　</t>
    <phoneticPr fontId="32"/>
  </si>
  <si>
    <t>建ぺい率(％)</t>
    <rPh sb="0" eb="1">
      <t>ケン</t>
    </rPh>
    <rPh sb="3" eb="4">
      <t>リツ</t>
    </rPh>
    <phoneticPr fontId="7"/>
  </si>
  <si>
    <t xml:space="preserve">⑤イベントスペース　 </t>
    <phoneticPr fontId="32"/>
  </si>
  <si>
    <t>体験機能　</t>
    <phoneticPr fontId="32"/>
  </si>
  <si>
    <t>建築面積㎡）</t>
    <rPh sb="0" eb="2">
      <t>ケンチク</t>
    </rPh>
    <rPh sb="2" eb="4">
      <t>メンセキ</t>
    </rPh>
    <phoneticPr fontId="7"/>
  </si>
  <si>
    <t>建築基準法</t>
    <rPh sb="0" eb="2">
      <t>ケンチク</t>
    </rPh>
    <rPh sb="2" eb="5">
      <t>キジュンホウ</t>
    </rPh>
    <phoneticPr fontId="7"/>
  </si>
  <si>
    <t>④宿泊施設等及び温浴施設等</t>
    <phoneticPr fontId="32"/>
  </si>
  <si>
    <t>休憩機能</t>
    <phoneticPr fontId="32"/>
  </si>
  <si>
    <t>建築物の高さ</t>
    <rPh sb="0" eb="3">
      <t>ケンチクブツ</t>
    </rPh>
    <rPh sb="4" eb="5">
      <t>タカ</t>
    </rPh>
    <phoneticPr fontId="7"/>
  </si>
  <si>
    <t>イベント広場</t>
    <rPh sb="4" eb="6">
      <t>ヒロバ</t>
    </rPh>
    <phoneticPr fontId="7"/>
  </si>
  <si>
    <t>③物販施設</t>
    <phoneticPr fontId="32"/>
  </si>
  <si>
    <t>階数</t>
    <rPh sb="0" eb="2">
      <t>カイスウ</t>
    </rPh>
    <phoneticPr fontId="32"/>
  </si>
  <si>
    <t>牧場</t>
    <rPh sb="0" eb="2">
      <t>ボクジョウ</t>
    </rPh>
    <phoneticPr fontId="7"/>
  </si>
  <si>
    <t>②飲食施設</t>
    <phoneticPr fontId="32"/>
  </si>
  <si>
    <t>構造種別</t>
    <rPh sb="2" eb="4">
      <t>シュベツ</t>
    </rPh>
    <phoneticPr fontId="32"/>
  </si>
  <si>
    <t>乗馬乗降場</t>
    <rPh sb="0" eb="5">
      <t>ジョウバジョウコウジョウ</t>
    </rPh>
    <phoneticPr fontId="7"/>
  </si>
  <si>
    <t>①情報提供施設</t>
    <phoneticPr fontId="32"/>
  </si>
  <si>
    <t>民間収益施設・既存施設</t>
    <rPh sb="0" eb="6">
      <t>ミンカンシュウエキシセツ</t>
    </rPh>
    <rPh sb="7" eb="11">
      <t>キゾンシセツ</t>
    </rPh>
    <phoneticPr fontId="32"/>
  </si>
  <si>
    <t>厩舎</t>
    <rPh sb="0" eb="2">
      <t>キュウシャ</t>
    </rPh>
    <phoneticPr fontId="7"/>
  </si>
  <si>
    <t>［施設機能］</t>
    <rPh sb="1" eb="3">
      <t>シセツ</t>
    </rPh>
    <rPh sb="3" eb="5">
      <t>キノウ</t>
    </rPh>
    <phoneticPr fontId="32"/>
  </si>
  <si>
    <t>野馬追伝承・体験施設</t>
    <rPh sb="0" eb="3">
      <t>ノマオイ</t>
    </rPh>
    <rPh sb="3" eb="5">
      <t>デンショウ</t>
    </rPh>
    <rPh sb="6" eb="8">
      <t>タイケン</t>
    </rPh>
    <rPh sb="8" eb="10">
      <t>シセツ</t>
    </rPh>
    <phoneticPr fontId="7"/>
  </si>
  <si>
    <t>※　施設機能の欄に下のセルを張り付けてご利用ください</t>
    <rPh sb="4" eb="6">
      <t>キノウ</t>
    </rPh>
    <rPh sb="7" eb="8">
      <t>ラン</t>
    </rPh>
    <rPh sb="9" eb="10">
      <t>シタ</t>
    </rPh>
    <phoneticPr fontId="32"/>
  </si>
  <si>
    <t>施設機能　※</t>
    <rPh sb="0" eb="2">
      <t>シセツ</t>
    </rPh>
    <rPh sb="2" eb="4">
      <t>キノウ</t>
    </rPh>
    <phoneticPr fontId="32"/>
  </si>
  <si>
    <t>建物番号</t>
    <rPh sb="0" eb="4">
      <t>タテモノバンゴウ</t>
    </rPh>
    <phoneticPr fontId="32"/>
  </si>
  <si>
    <t>なお、列を増やす場合は、1ページでおさまるよう調整してください</t>
    <rPh sb="3" eb="4">
      <t>レツ</t>
    </rPh>
    <rPh sb="5" eb="6">
      <t>フ</t>
    </rPh>
    <rPh sb="8" eb="10">
      <t>バアイ</t>
    </rPh>
    <rPh sb="23" eb="25">
      <t>チョウセイ</t>
    </rPh>
    <phoneticPr fontId="70"/>
  </si>
  <si>
    <t>敷地面積（㎡）</t>
    <rPh sb="0" eb="2">
      <t>シキチ</t>
    </rPh>
    <rPh sb="2" eb="4">
      <t>メンセキ</t>
    </rPh>
    <phoneticPr fontId="7"/>
  </si>
  <si>
    <t>付属建物等により複数棟になる場合は、列を追加してください。</t>
    <rPh sb="0" eb="4">
      <t>フゾクタテモノ</t>
    </rPh>
    <rPh sb="4" eb="5">
      <t>トウ</t>
    </rPh>
    <rPh sb="8" eb="11">
      <t>フクスウトウ</t>
    </rPh>
    <rPh sb="14" eb="16">
      <t>バアイ</t>
    </rPh>
    <rPh sb="18" eb="19">
      <t>レツ</t>
    </rPh>
    <rPh sb="20" eb="22">
      <t>ツイカ</t>
    </rPh>
    <phoneticPr fontId="70"/>
  </si>
  <si>
    <t>合計</t>
    <rPh sb="0" eb="2">
      <t>ゴウケイ</t>
    </rPh>
    <phoneticPr fontId="7"/>
  </si>
  <si>
    <t>敷地３</t>
    <rPh sb="0" eb="2">
      <t>シキチ</t>
    </rPh>
    <phoneticPr fontId="7"/>
  </si>
  <si>
    <t>敷地２</t>
  </si>
  <si>
    <t>敷地１</t>
    <phoneticPr fontId="32"/>
  </si>
  <si>
    <t>敷地番号</t>
    <rPh sb="0" eb="4">
      <t>シキチバンゴウ</t>
    </rPh>
    <phoneticPr fontId="7"/>
  </si>
  <si>
    <t>＜記載にあたり、注意事項等＞</t>
    <rPh sb="1" eb="3">
      <t>キサイ</t>
    </rPh>
    <rPh sb="8" eb="13">
      <t>チュウイジコウトウ</t>
    </rPh>
    <phoneticPr fontId="70"/>
  </si>
  <si>
    <t>N0.は通し番号を振って下さい。</t>
    <rPh sb="4" eb="5">
      <t>トオ</t>
    </rPh>
    <rPh sb="6" eb="8">
      <t>バンゴウ</t>
    </rPh>
    <rPh sb="9" eb="10">
      <t>フ</t>
    </rPh>
    <rPh sb="12" eb="13">
      <t>クダ</t>
    </rPh>
    <phoneticPr fontId="70"/>
  </si>
  <si>
    <t>建築等概要表</t>
    <rPh sb="0" eb="2">
      <t>ケンチク</t>
    </rPh>
    <rPh sb="2" eb="3">
      <t>トウ</t>
    </rPh>
    <phoneticPr fontId="32"/>
  </si>
  <si>
    <t>面積合計（㎡）</t>
    <rPh sb="0" eb="2">
      <t>メンセキ</t>
    </rPh>
    <rPh sb="2" eb="4">
      <t>ゴウケイ</t>
    </rPh>
    <phoneticPr fontId="7"/>
  </si>
  <si>
    <t>広場</t>
    <rPh sb="0" eb="2">
      <t>ヒロバ</t>
    </rPh>
    <phoneticPr fontId="32"/>
  </si>
  <si>
    <t>20,000上限</t>
    <rPh sb="6" eb="8">
      <t>ジョウゲン</t>
    </rPh>
    <phoneticPr fontId="32"/>
  </si>
  <si>
    <t>催事エリア</t>
    <phoneticPr fontId="32"/>
  </si>
  <si>
    <t>10,000以上</t>
    <rPh sb="6" eb="8">
      <t>イジョウ</t>
    </rPh>
    <phoneticPr fontId="32"/>
  </si>
  <si>
    <t>放牧風景創出エリア</t>
    <phoneticPr fontId="32"/>
  </si>
  <si>
    <t>牧場エリア</t>
    <rPh sb="0" eb="2">
      <t>ボクジョウ</t>
    </rPh>
    <phoneticPr fontId="32"/>
  </si>
  <si>
    <t>乗馬乗降場</t>
    <phoneticPr fontId="32"/>
  </si>
  <si>
    <t>乗馬乗降場</t>
    <rPh sb="0" eb="2">
      <t>ジョウバ</t>
    </rPh>
    <rPh sb="2" eb="4">
      <t>ジョウコウ</t>
    </rPh>
    <rPh sb="4" eb="5">
      <t>ジョウ</t>
    </rPh>
    <phoneticPr fontId="32"/>
  </si>
  <si>
    <t>道具保管スペース</t>
    <rPh sb="0" eb="4">
      <t>ドウグホカン</t>
    </rPh>
    <phoneticPr fontId="32"/>
  </si>
  <si>
    <t>トイレ</t>
    <phoneticPr fontId="32"/>
  </si>
  <si>
    <t>事務室等</t>
    <rPh sb="0" eb="4">
      <t>ジムシツトウ</t>
    </rPh>
    <phoneticPr fontId="32"/>
  </si>
  <si>
    <t>馬糞置き場（屋外）</t>
    <rPh sb="0" eb="2">
      <t>バフン</t>
    </rPh>
    <rPh sb="2" eb="3">
      <t>オ</t>
    </rPh>
    <rPh sb="4" eb="5">
      <t>バ</t>
    </rPh>
    <rPh sb="6" eb="8">
      <t>オクガイ</t>
    </rPh>
    <phoneticPr fontId="32"/>
  </si>
  <si>
    <t>通路</t>
    <rPh sb="0" eb="2">
      <t>ツウロ</t>
    </rPh>
    <phoneticPr fontId="32"/>
  </si>
  <si>
    <t>飼料置き場</t>
    <rPh sb="0" eb="3">
      <t>シリョウオ</t>
    </rPh>
    <rPh sb="4" eb="5">
      <t>バ</t>
    </rPh>
    <phoneticPr fontId="32"/>
  </si>
  <si>
    <t>敷き藁置き場</t>
    <rPh sb="0" eb="1">
      <t>シ</t>
    </rPh>
    <rPh sb="2" eb="4">
      <t>ワラオ</t>
    </rPh>
    <rPh sb="5" eb="6">
      <t>バ</t>
    </rPh>
    <phoneticPr fontId="32"/>
  </si>
  <si>
    <t>洗場</t>
    <rPh sb="0" eb="2">
      <t>アラバ</t>
    </rPh>
    <phoneticPr fontId="32"/>
  </si>
  <si>
    <t>馬房</t>
    <rPh sb="0" eb="2">
      <t>バボウ</t>
    </rPh>
    <phoneticPr fontId="32"/>
  </si>
  <si>
    <t>厩舎</t>
    <rPh sb="0" eb="2">
      <t>キュウシャ</t>
    </rPh>
    <phoneticPr fontId="32"/>
  </si>
  <si>
    <t>廊下</t>
    <rPh sb="0" eb="2">
      <t>ロウカ</t>
    </rPh>
    <phoneticPr fontId="7"/>
  </si>
  <si>
    <t>トイレ</t>
    <phoneticPr fontId="7"/>
  </si>
  <si>
    <t>空調設備機器室</t>
    <rPh sb="0" eb="2">
      <t>クウチョウ</t>
    </rPh>
    <rPh sb="2" eb="4">
      <t>セツビ</t>
    </rPh>
    <rPh sb="4" eb="6">
      <t>キキ</t>
    </rPh>
    <rPh sb="6" eb="7">
      <t>シツ</t>
    </rPh>
    <phoneticPr fontId="7"/>
  </si>
  <si>
    <t>電気室</t>
    <rPh sb="0" eb="3">
      <t>デンキシツ</t>
    </rPh>
    <phoneticPr fontId="7"/>
  </si>
  <si>
    <t>設備機械室</t>
    <rPh sb="0" eb="5">
      <t>セツビキカイシツ</t>
    </rPh>
    <phoneticPr fontId="32"/>
  </si>
  <si>
    <t>体験コーナー</t>
    <rPh sb="0" eb="2">
      <t>タイケン</t>
    </rPh>
    <phoneticPr fontId="7"/>
  </si>
  <si>
    <t>デジタル展示コーナー</t>
    <phoneticPr fontId="32"/>
  </si>
  <si>
    <t>3室計250</t>
    <rPh sb="1" eb="2">
      <t>シツ</t>
    </rPh>
    <rPh sb="2" eb="3">
      <t>ケイ</t>
    </rPh>
    <phoneticPr fontId="32"/>
  </si>
  <si>
    <t>歴史・展示コーナー
馬事文化伝承コーナー</t>
    <phoneticPr fontId="32"/>
  </si>
  <si>
    <t>展示室</t>
    <rPh sb="0" eb="3">
      <t>テンジシツ</t>
    </rPh>
    <phoneticPr fontId="32"/>
  </si>
  <si>
    <t>多目的スペース</t>
    <rPh sb="0" eb="3">
      <t>タモクテキ</t>
    </rPh>
    <phoneticPr fontId="32"/>
  </si>
  <si>
    <t>管理諸室</t>
    <rPh sb="0" eb="2">
      <t>カンリ</t>
    </rPh>
    <rPh sb="2" eb="3">
      <t>ショ</t>
    </rPh>
    <rPh sb="3" eb="4">
      <t>シツ</t>
    </rPh>
    <phoneticPr fontId="32"/>
  </si>
  <si>
    <t>野馬追相談窓口</t>
    <rPh sb="0" eb="3">
      <t>ノマオイ</t>
    </rPh>
    <rPh sb="3" eb="7">
      <t>ソウダンマドグチ</t>
    </rPh>
    <phoneticPr fontId="32"/>
  </si>
  <si>
    <t>3室計60</t>
    <phoneticPr fontId="32"/>
  </si>
  <si>
    <t>インフォメーションセンター</t>
    <phoneticPr fontId="32"/>
  </si>
  <si>
    <t>エントランスホール</t>
    <phoneticPr fontId="32"/>
  </si>
  <si>
    <t>天井</t>
    <rPh sb="0" eb="2">
      <t>テンジョウ</t>
    </rPh>
    <phoneticPr fontId="7"/>
  </si>
  <si>
    <t>壁</t>
    <rPh sb="0" eb="1">
      <t>カベ</t>
    </rPh>
    <phoneticPr fontId="32"/>
  </si>
  <si>
    <t>床</t>
    <rPh sb="0" eb="1">
      <t>ユカ</t>
    </rPh>
    <phoneticPr fontId="7"/>
  </si>
  <si>
    <t>その他特記事項
（設備、備品等）</t>
    <rPh sb="2" eb="3">
      <t>タ</t>
    </rPh>
    <rPh sb="3" eb="5">
      <t>トッキ</t>
    </rPh>
    <rPh sb="5" eb="7">
      <t>ジコウ</t>
    </rPh>
    <rPh sb="9" eb="11">
      <t>セツビ</t>
    </rPh>
    <rPh sb="12" eb="14">
      <t>ビヒン</t>
    </rPh>
    <rPh sb="14" eb="15">
      <t>トウ</t>
    </rPh>
    <phoneticPr fontId="7"/>
  </si>
  <si>
    <t>主な仕上げ</t>
    <rPh sb="0" eb="1">
      <t>オモ</t>
    </rPh>
    <rPh sb="2" eb="4">
      <t>シア</t>
    </rPh>
    <phoneticPr fontId="7"/>
  </si>
  <si>
    <t>天井高
（ｍ）</t>
    <rPh sb="0" eb="3">
      <t>テンジョウダカ</t>
    </rPh>
    <phoneticPr fontId="7"/>
  </si>
  <si>
    <t>面積
（㎡）</t>
    <rPh sb="0" eb="2">
      <t>メンセキ</t>
    </rPh>
    <phoneticPr fontId="7"/>
  </si>
  <si>
    <t>要求水準面積（㎡）</t>
    <rPh sb="0" eb="4">
      <t>ヨウキュウスイジュン</t>
    </rPh>
    <rPh sb="4" eb="6">
      <t>メンセキ</t>
    </rPh>
    <phoneticPr fontId="7"/>
  </si>
  <si>
    <t>階</t>
    <rPh sb="0" eb="1">
      <t>カイ</t>
    </rPh>
    <phoneticPr fontId="7"/>
  </si>
  <si>
    <t>室　　名</t>
    <rPh sb="0" eb="1">
      <t>シツ</t>
    </rPh>
    <rPh sb="3" eb="4">
      <t>メイ</t>
    </rPh>
    <phoneticPr fontId="7"/>
  </si>
  <si>
    <t>２．諸室表・内部仕上表</t>
    <phoneticPr fontId="32"/>
  </si>
  <si>
    <t>備考</t>
    <rPh sb="0" eb="2">
      <t>ビコウ</t>
    </rPh>
    <phoneticPr fontId="70"/>
  </si>
  <si>
    <t>その他</t>
    <rPh sb="2" eb="3">
      <t>タ</t>
    </rPh>
    <phoneticPr fontId="70"/>
  </si>
  <si>
    <t>開口部</t>
    <rPh sb="0" eb="3">
      <t>カイコウブ</t>
    </rPh>
    <phoneticPr fontId="70"/>
  </si>
  <si>
    <t>外壁</t>
    <rPh sb="0" eb="2">
      <t>ガイヘキ</t>
    </rPh>
    <phoneticPr fontId="70"/>
  </si>
  <si>
    <t>屋根</t>
    <rPh sb="0" eb="2">
      <t>ヤネ</t>
    </rPh>
    <phoneticPr fontId="70"/>
  </si>
  <si>
    <t>敷地１</t>
    <phoneticPr fontId="70"/>
  </si>
  <si>
    <t>１．外部仕上表</t>
    <phoneticPr fontId="32"/>
  </si>
  <si>
    <t>仕上表</t>
    <rPh sb="0" eb="3">
      <t>シアゲヒョウ</t>
    </rPh>
    <phoneticPr fontId="32"/>
  </si>
  <si>
    <t>要求水準書資料○「備品リスト」において必須とされている備品は「網掛け」をする等、区別すること。</t>
    <phoneticPr fontId="32"/>
  </si>
  <si>
    <t>施設備品等+外構備品等合計</t>
    <rPh sb="6" eb="8">
      <t>ガイコウ</t>
    </rPh>
    <rPh sb="8" eb="10">
      <t>ビヒン</t>
    </rPh>
    <rPh sb="10" eb="11">
      <t>トウ</t>
    </rPh>
    <rPh sb="11" eb="13">
      <t>ゴウケイ</t>
    </rPh>
    <phoneticPr fontId="70"/>
  </si>
  <si>
    <t>外構備品等合計</t>
    <rPh sb="0" eb="2">
      <t>ガイコウ</t>
    </rPh>
    <rPh sb="2" eb="4">
      <t>ビヒン</t>
    </rPh>
    <rPh sb="4" eb="5">
      <t>トウ</t>
    </rPh>
    <rPh sb="5" eb="7">
      <t>ゴウケイ</t>
    </rPh>
    <phoneticPr fontId="70"/>
  </si>
  <si>
    <t>施設備品等合計</t>
    <rPh sb="0" eb="4">
      <t>シセツビヒン</t>
    </rPh>
    <rPh sb="4" eb="5">
      <t>トウ</t>
    </rPh>
    <rPh sb="5" eb="7">
      <t>ゴウケイ</t>
    </rPh>
    <phoneticPr fontId="70"/>
  </si>
  <si>
    <t>既存施設</t>
    <rPh sb="0" eb="4">
      <t>キゾンシセツ</t>
    </rPh>
    <phoneticPr fontId="32"/>
  </si>
  <si>
    <t>乗馬場乗降場</t>
    <rPh sb="0" eb="2">
      <t>ジョウバ</t>
    </rPh>
    <rPh sb="2" eb="3">
      <t>ジョウ</t>
    </rPh>
    <rPh sb="3" eb="5">
      <t>ジョウコウ</t>
    </rPh>
    <rPh sb="5" eb="6">
      <t>ジョウ</t>
    </rPh>
    <phoneticPr fontId="32"/>
  </si>
  <si>
    <t>野馬追伝承・体験施設</t>
    <rPh sb="0" eb="3">
      <t>ノマオイ</t>
    </rPh>
    <rPh sb="3" eb="5">
      <t>デンショウ</t>
    </rPh>
    <rPh sb="6" eb="8">
      <t>タイケン</t>
    </rPh>
    <rPh sb="8" eb="10">
      <t>シセツ</t>
    </rPh>
    <phoneticPr fontId="32"/>
  </si>
  <si>
    <t>金額</t>
    <rPh sb="0" eb="2">
      <t>キンガク</t>
    </rPh>
    <phoneticPr fontId="70"/>
  </si>
  <si>
    <t>単価</t>
    <rPh sb="0" eb="2">
      <t>タンカ</t>
    </rPh>
    <phoneticPr fontId="70"/>
  </si>
  <si>
    <t>単位</t>
    <rPh sb="0" eb="2">
      <t>タンイ</t>
    </rPh>
    <phoneticPr fontId="32"/>
  </si>
  <si>
    <t>数量</t>
    <rPh sb="0" eb="2">
      <t>スウリョウ</t>
    </rPh>
    <phoneticPr fontId="32"/>
  </si>
  <si>
    <t>仕様</t>
    <rPh sb="0" eb="2">
      <t>シヨウ</t>
    </rPh>
    <phoneticPr fontId="32"/>
  </si>
  <si>
    <t>品名</t>
    <rPh sb="0" eb="2">
      <t>ヒンメイ</t>
    </rPh>
    <phoneticPr fontId="32"/>
  </si>
  <si>
    <t>No</t>
    <phoneticPr fontId="32"/>
  </si>
  <si>
    <t>室名</t>
    <rPh sb="0" eb="2">
      <t>シツメイ</t>
    </rPh>
    <phoneticPr fontId="70"/>
  </si>
  <si>
    <t>機能</t>
    <rPh sb="0" eb="2">
      <t>キノウ</t>
    </rPh>
    <phoneticPr fontId="70"/>
  </si>
  <si>
    <t>備品等リスト</t>
    <rPh sb="0" eb="3">
      <t>ビヒントウ</t>
    </rPh>
    <phoneticPr fontId="32"/>
  </si>
  <si>
    <t>様式５－５</t>
    <rPh sb="0" eb="2">
      <t>ヨウシキ</t>
    </rPh>
    <phoneticPr fontId="32"/>
  </si>
  <si>
    <t>様式５－６</t>
    <rPh sb="0" eb="2">
      <t>ヨウシキ</t>
    </rPh>
    <phoneticPr fontId="32"/>
  </si>
  <si>
    <t>様式５－７</t>
    <rPh sb="0" eb="2">
      <t>ヨウシキ</t>
    </rPh>
    <phoneticPr fontId="32"/>
  </si>
  <si>
    <t>様式６－15</t>
    <rPh sb="0" eb="2">
      <t>ヨウシキ</t>
    </rPh>
    <phoneticPr fontId="32"/>
  </si>
  <si>
    <t>様式６－16</t>
    <rPh sb="0" eb="2">
      <t>ヨウシキ</t>
    </rPh>
    <phoneticPr fontId="32"/>
  </si>
  <si>
    <t>様式７－５</t>
    <rPh sb="0" eb="2">
      <t>ヨウシキ</t>
    </rPh>
    <phoneticPr fontId="32"/>
  </si>
  <si>
    <t>様式８－10</t>
    <rPh sb="0" eb="2">
      <t>ヨウシキ</t>
    </rPh>
    <phoneticPr fontId="32"/>
  </si>
  <si>
    <t>様式８－11</t>
    <rPh sb="0" eb="2">
      <t>ヨウシキ</t>
    </rPh>
    <phoneticPr fontId="32"/>
  </si>
  <si>
    <t>様式８－12</t>
    <rPh sb="0" eb="2">
      <t>ヨウシキ</t>
    </rPh>
    <phoneticPr fontId="32"/>
  </si>
  <si>
    <t>様式11－15</t>
    <rPh sb="0" eb="2">
      <t>ヨウシキ</t>
    </rPh>
    <phoneticPr fontId="32"/>
  </si>
  <si>
    <t>施工床面積(㎡)※</t>
    <rPh sb="0" eb="2">
      <t>セコウ</t>
    </rPh>
    <rPh sb="2" eb="5">
      <t>ユカメンセキ</t>
    </rPh>
    <phoneticPr fontId="7"/>
  </si>
  <si>
    <t>様式11－18</t>
    <rPh sb="0" eb="2">
      <t>ヨウシキ</t>
    </rPh>
    <phoneticPr fontId="32"/>
  </si>
  <si>
    <t>※様式６－16の合計金額から転記すること</t>
    <rPh sb="1" eb="3">
      <t>ヨウシキ</t>
    </rPh>
    <rPh sb="8" eb="10">
      <t>ゴウケイ</t>
    </rPh>
    <rPh sb="10" eb="12">
      <t>キンガク</t>
    </rPh>
    <rPh sb="14" eb="16">
      <t>テンキ</t>
    </rPh>
    <phoneticPr fontId="32"/>
  </si>
  <si>
    <t>←※様式５－７に転記すること</t>
    <phoneticPr fontId="32"/>
  </si>
  <si>
    <t>様式５－７の維持管理・運営委託料Ａの事業期間合計に記載すること</t>
    <rPh sb="0" eb="2">
      <t>ヨウシキ</t>
    </rPh>
    <rPh sb="6" eb="10">
      <t>イジカンリ</t>
    </rPh>
    <rPh sb="11" eb="13">
      <t>ウンエイ</t>
    </rPh>
    <rPh sb="13" eb="16">
      <t>イタクリョウ</t>
    </rPh>
    <rPh sb="18" eb="20">
      <t>ジギョウ</t>
    </rPh>
    <rPh sb="20" eb="22">
      <t>キカン</t>
    </rPh>
    <rPh sb="22" eb="24">
      <t>ゴウケイ</t>
    </rPh>
    <rPh sb="25" eb="27">
      <t>キサイ</t>
    </rPh>
    <phoneticPr fontId="32"/>
  </si>
  <si>
    <t>様式５－７に記載すること</t>
    <phoneticPr fontId="32"/>
  </si>
  <si>
    <t>様式７－２から転記すること
様式２－２に記載すること</t>
    <rPh sb="0" eb="2">
      <t>ヨウシキ</t>
    </rPh>
    <rPh sb="7" eb="9">
      <t>テンキ</t>
    </rPh>
    <rPh sb="14" eb="16">
      <t>ヨウシキ</t>
    </rPh>
    <rPh sb="20" eb="22">
      <t>キサイ</t>
    </rPh>
    <phoneticPr fontId="32"/>
  </si>
  <si>
    <t>様式５－７に転記すること</t>
    <rPh sb="0" eb="2">
      <t>ヨウシキ</t>
    </rPh>
    <rPh sb="6" eb="8">
      <t>テンキ</t>
    </rPh>
    <phoneticPr fontId="32"/>
  </si>
  <si>
    <t>様式７－５から転記すること</t>
    <rPh sb="0" eb="2">
      <t>ヨウシキ</t>
    </rPh>
    <rPh sb="7" eb="9">
      <t>テンキ</t>
    </rPh>
    <phoneticPr fontId="32"/>
  </si>
  <si>
    <t>様式８－11から転記すること</t>
    <rPh sb="0" eb="2">
      <t>ヨウシキ</t>
    </rPh>
    <phoneticPr fontId="32"/>
  </si>
  <si>
    <t>様式７－６から転記すること
様式２－２に記載すること</t>
    <rPh sb="0" eb="2">
      <t>ヨウシキ</t>
    </rPh>
    <rPh sb="7" eb="9">
      <t>テンキ</t>
    </rPh>
    <rPh sb="14" eb="16">
      <t>ヨウシキ</t>
    </rPh>
    <rPh sb="20" eb="22">
      <t>キサイ</t>
    </rPh>
    <phoneticPr fontId="32"/>
  </si>
  <si>
    <t>様式２－２、様式７－６に記載すること</t>
    <rPh sb="0" eb="2">
      <t>ヨウシキ</t>
    </rPh>
    <rPh sb="6" eb="8">
      <t>ヨウシキ</t>
    </rPh>
    <rPh sb="12" eb="14">
      <t>キサイ</t>
    </rPh>
    <phoneticPr fontId="32"/>
  </si>
  <si>
    <t>資金調達計画</t>
    <rPh sb="0" eb="6">
      <t>シキンチョウタツケイカク</t>
    </rPh>
    <phoneticPr fontId="32"/>
  </si>
  <si>
    <t>調達源泉</t>
    <rPh sb="0" eb="2">
      <t>チョウタツ</t>
    </rPh>
    <rPh sb="2" eb="4">
      <t>ゲンセン</t>
    </rPh>
    <phoneticPr fontId="32"/>
  </si>
  <si>
    <t>調達形態</t>
    <rPh sb="0" eb="4">
      <t>チョウタツケイタイ</t>
    </rPh>
    <phoneticPr fontId="32"/>
  </si>
  <si>
    <t>金額（単位：円）</t>
    <rPh sb="0" eb="2">
      <t>キンガク</t>
    </rPh>
    <rPh sb="3" eb="5">
      <t>タンイ</t>
    </rPh>
    <rPh sb="6" eb="7">
      <t>エン</t>
    </rPh>
    <phoneticPr fontId="32"/>
  </si>
  <si>
    <t>調達割合（％）</t>
    <rPh sb="0" eb="4">
      <t>チョウタツワリアイ</t>
    </rPh>
    <phoneticPr fontId="66"/>
  </si>
  <si>
    <t>自己資本</t>
    <rPh sb="0" eb="4">
      <t>ジコシホン</t>
    </rPh>
    <phoneticPr fontId="32"/>
  </si>
  <si>
    <t>普通株式</t>
    <rPh sb="0" eb="4">
      <t>フツウカブシキ</t>
    </rPh>
    <phoneticPr fontId="32"/>
  </si>
  <si>
    <t>優先株式</t>
    <rPh sb="0" eb="4">
      <t>ユウセンカブシキ</t>
    </rPh>
    <phoneticPr fontId="32"/>
  </si>
  <si>
    <t>その他の種類の株式</t>
    <rPh sb="2" eb="9">
      <t>タノシュルイノカブシキ</t>
    </rPh>
    <phoneticPr fontId="32"/>
  </si>
  <si>
    <t>自己資本合計</t>
    <rPh sb="0" eb="6">
      <t>ジコシホンゴウケイ</t>
    </rPh>
    <phoneticPr fontId="32"/>
  </si>
  <si>
    <t>他人資本</t>
    <rPh sb="0" eb="4">
      <t>タニンシホン</t>
    </rPh>
    <phoneticPr fontId="32"/>
  </si>
  <si>
    <t>借入金</t>
    <rPh sb="0" eb="3">
      <t>カリイレキン</t>
    </rPh>
    <phoneticPr fontId="32"/>
  </si>
  <si>
    <t>優先ローン</t>
    <rPh sb="0" eb="2">
      <t>ユウセン</t>
    </rPh>
    <phoneticPr fontId="32"/>
  </si>
  <si>
    <t>劣後ローン</t>
    <rPh sb="0" eb="2">
      <t>レツゴ</t>
    </rPh>
    <phoneticPr fontId="32"/>
  </si>
  <si>
    <t>ふるさと融資</t>
    <rPh sb="4" eb="6">
      <t>ユウシ</t>
    </rPh>
    <phoneticPr fontId="32"/>
  </si>
  <si>
    <t>他人資本合計</t>
    <rPh sb="0" eb="6">
      <t>タニンシホンゴウケイ</t>
    </rPh>
    <phoneticPr fontId="32"/>
  </si>
  <si>
    <t>資金調達総額</t>
    <rPh sb="0" eb="6">
      <t>シキンチョウタツソウガク</t>
    </rPh>
    <phoneticPr fontId="32"/>
  </si>
  <si>
    <r>
      <t>Ａ４判縦型、</t>
    </r>
    <r>
      <rPr>
        <strike/>
        <sz val="10"/>
        <rFont val="ＭＳ 明朝"/>
        <family val="1"/>
        <charset val="128"/>
      </rPr>
      <t>横</t>
    </r>
    <r>
      <rPr>
        <sz val="10"/>
        <rFont val="ＭＳ 明朝"/>
        <family val="1"/>
        <charset val="128"/>
      </rPr>
      <t>縦書きで作成すること。</t>
    </r>
    <rPh sb="2" eb="3">
      <t>ハン</t>
    </rPh>
    <rPh sb="3" eb="4">
      <t>タテ</t>
    </rPh>
    <rPh sb="4" eb="5">
      <t>カタ</t>
    </rPh>
    <rPh sb="6" eb="7">
      <t>ヨコ</t>
    </rPh>
    <rPh sb="7" eb="9">
      <t>タテガ</t>
    </rPh>
    <rPh sb="11" eb="13">
      <t>サクセイ</t>
    </rPh>
    <phoneticPr fontId="32"/>
  </si>
  <si>
    <t>消費税（地方消費税を含む。以下、同じ。）を含んだ金額を記入すること。</t>
    <rPh sb="24" eb="26">
      <t>キンガク</t>
    </rPh>
    <phoneticPr fontId="32"/>
  </si>
  <si>
    <t>金額については千円未満切り捨てで記入すること。</t>
  </si>
  <si>
    <t>金融機関からの借入の場合は、確約書又は関心表明書を必ず添付すること。</t>
  </si>
  <si>
    <t>民間収益事業等収支内訳書</t>
    <rPh sb="0" eb="2">
      <t>ミンカン</t>
    </rPh>
    <rPh sb="2" eb="4">
      <t>シュウエキ</t>
    </rPh>
    <rPh sb="4" eb="6">
      <t>ジギョウ</t>
    </rPh>
    <rPh sb="6" eb="7">
      <t>ナド</t>
    </rPh>
    <rPh sb="7" eb="9">
      <t>シュウシ</t>
    </rPh>
    <rPh sb="9" eb="12">
      <t>ウチワケショ</t>
    </rPh>
    <phoneticPr fontId="32"/>
  </si>
  <si>
    <t>民間収益事業等の初期投資費合計</t>
    <rPh sb="0" eb="2">
      <t>ミンカン</t>
    </rPh>
    <rPh sb="2" eb="4">
      <t>シュウエキ</t>
    </rPh>
    <rPh sb="4" eb="6">
      <t>ジギョウ</t>
    </rPh>
    <rPh sb="6" eb="7">
      <t>ナド</t>
    </rPh>
    <rPh sb="8" eb="10">
      <t>ショキ</t>
    </rPh>
    <rPh sb="10" eb="12">
      <t>トウシ</t>
    </rPh>
    <rPh sb="12" eb="13">
      <t>ヒ</t>
    </rPh>
    <rPh sb="13" eb="15">
      <t>ゴウケイ</t>
    </rPh>
    <phoneticPr fontId="32"/>
  </si>
  <si>
    <t>民間収益事業等の収入合計</t>
    <rPh sb="0" eb="2">
      <t>ミンカン</t>
    </rPh>
    <rPh sb="2" eb="4">
      <t>シュウエキ</t>
    </rPh>
    <rPh sb="4" eb="6">
      <t>ジギョウ</t>
    </rPh>
    <rPh sb="6" eb="7">
      <t>ナド</t>
    </rPh>
    <phoneticPr fontId="32"/>
  </si>
  <si>
    <t>民間収益事業等の費用合計</t>
    <rPh sb="0" eb="2">
      <t>ミンカン</t>
    </rPh>
    <rPh sb="2" eb="4">
      <t>シュウエキ</t>
    </rPh>
    <rPh sb="4" eb="6">
      <t>ジギョウ</t>
    </rPh>
    <rPh sb="6" eb="7">
      <t>ナド</t>
    </rPh>
    <rPh sb="8" eb="10">
      <t>ヒヨウ</t>
    </rPh>
    <phoneticPr fontId="32"/>
  </si>
  <si>
    <t>民間収益事業等の収支</t>
    <rPh sb="0" eb="2">
      <t>ミンカン</t>
    </rPh>
    <rPh sb="2" eb="4">
      <t>シュウエキ</t>
    </rPh>
    <rPh sb="4" eb="6">
      <t>ジギョウ</t>
    </rPh>
    <rPh sb="6" eb="7">
      <t>ナド</t>
    </rPh>
    <rPh sb="8" eb="10">
      <t>シュウシ</t>
    </rPh>
    <phoneticPr fontId="32"/>
  </si>
  <si>
    <t>建設工事に係る費用</t>
    <rPh sb="0" eb="4">
      <t>ケンセツコウジ</t>
    </rPh>
    <rPh sb="5" eb="6">
      <t>カカ</t>
    </rPh>
    <rPh sb="7" eb="9">
      <t>ヒヨウ</t>
    </rPh>
    <phoneticPr fontId="32"/>
  </si>
  <si>
    <t>民間収益事業に係る建設工事費用</t>
    <rPh sb="0" eb="2">
      <t>ミンカン</t>
    </rPh>
    <rPh sb="2" eb="4">
      <t>シュウエキ</t>
    </rPh>
    <rPh sb="4" eb="6">
      <t>ジギョウ</t>
    </rPh>
    <rPh sb="7" eb="8">
      <t>カカ</t>
    </rPh>
    <rPh sb="9" eb="11">
      <t>ケンセツ</t>
    </rPh>
    <rPh sb="11" eb="13">
      <t>コウジ</t>
    </rPh>
    <rPh sb="13" eb="15">
      <t>ヒヨウ</t>
    </rPh>
    <phoneticPr fontId="32"/>
  </si>
  <si>
    <t>任意事業に係る建設工事費用</t>
    <rPh sb="0" eb="4">
      <t>ニンイジギョウ</t>
    </rPh>
    <rPh sb="5" eb="6">
      <t>カカ</t>
    </rPh>
    <rPh sb="7" eb="9">
      <t>ケンセツ</t>
    </rPh>
    <rPh sb="9" eb="11">
      <t>コウジ</t>
    </rPh>
    <rPh sb="11" eb="13">
      <t>ヒヨウ</t>
    </rPh>
    <phoneticPr fontId="32"/>
  </si>
  <si>
    <t>情報提供施設</t>
    <rPh sb="0" eb="6">
      <t>ジョウホウテイキョウシセツ</t>
    </rPh>
    <phoneticPr fontId="32"/>
  </si>
  <si>
    <t>民間収益事業の費用</t>
    <rPh sb="0" eb="6">
      <t>ミンカンシュウエキジギョウ</t>
    </rPh>
    <rPh sb="7" eb="9">
      <t>ヒヨウ</t>
    </rPh>
    <phoneticPr fontId="32"/>
  </si>
  <si>
    <t>任意事業の費用</t>
    <rPh sb="0" eb="2">
      <t>ニンイ</t>
    </rPh>
    <rPh sb="2" eb="4">
      <t>ジギョウ</t>
    </rPh>
    <rPh sb="5" eb="7">
      <t>ヒヨウ</t>
    </rPh>
    <phoneticPr fontId="32"/>
  </si>
  <si>
    <t>●●費</t>
    <phoneticPr fontId="32"/>
  </si>
  <si>
    <t>●●収入</t>
    <rPh sb="2" eb="4">
      <t>シュウニュウ</t>
    </rPh>
    <phoneticPr fontId="32"/>
  </si>
  <si>
    <t>●●費（人件費以外）</t>
    <rPh sb="2" eb="3">
      <t>ヒ</t>
    </rPh>
    <rPh sb="4" eb="9">
      <t>ジンケンヒイガイ</t>
    </rPh>
    <phoneticPr fontId="32"/>
  </si>
  <si>
    <t>※ 設計、建築工事、設備工事、外構等の段階毎に具体的に記入すること。</t>
    <rPh sb="15" eb="17">
      <t>ガイコウ</t>
    </rPh>
    <phoneticPr fontId="32"/>
  </si>
  <si>
    <t>合計（①+②+③）</t>
    <phoneticPr fontId="32"/>
  </si>
  <si>
    <t>様式11－16</t>
    <rPh sb="0" eb="2">
      <t>ヨウシキ</t>
    </rPh>
    <phoneticPr fontId="32"/>
  </si>
  <si>
    <t>様式11－17</t>
    <rPh sb="0" eb="2">
      <t>ヨウシキ</t>
    </rPh>
    <phoneticPr fontId="32"/>
  </si>
  <si>
    <t>風除室</t>
    <rPh sb="0" eb="1">
      <t>カゼ</t>
    </rPh>
    <rPh sb="2" eb="3">
      <t>シツ</t>
    </rPh>
    <phoneticPr fontId="3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</si>
</sst>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Red]&quot;¥&quot;\-#,##0"/>
    <numFmt numFmtId="176" formatCode="#,##0;&quot;▲ &quot;#,##0"/>
    <numFmt numFmtId="177" formatCode="#,##0;\-#,##0;&quot;-&quot;"/>
    <numFmt numFmtId="178" formatCode="#,##0_ ;[Red]\-#,##0\ "/>
    <numFmt numFmtId="179" formatCode="#,##0.00_);[Red]\(#,##0.00\)"/>
    <numFmt numFmtId="180" formatCode="#,##0.00_ "/>
    <numFmt numFmtId="181" formatCode="0.0%"/>
    <numFmt numFmtId="182" formatCode="#,##0_ "/>
    <numFmt numFmtId="183" formatCode="#&quot;階&quot;"/>
    <numFmt numFmtId="184" formatCode="#,##0_);[Red]\(#,##0\)"/>
  </numFmts>
  <fonts count="83">
    <font>
      <sz val="11"/>
      <name val="ＭＳ Ｐゴシック"/>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name val="ＭＳ Ｐゴシック"/>
      <family val="3"/>
      <charset val="128"/>
    </font>
    <font>
      <sz val="7.5"/>
      <name val="ｺﾞｼｯｸ"/>
      <family val="3"/>
      <charset val="128"/>
    </font>
    <font>
      <sz val="10"/>
      <name val="ＭＳ 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4"/>
      <name val="ＭＳ 明朝"/>
      <family val="1"/>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6"/>
      <name val="ＭＳ Ｐゴシック"/>
      <family val="3"/>
      <charset val="128"/>
    </font>
    <font>
      <sz val="11"/>
      <name val="ＭＳ 明朝"/>
      <family val="1"/>
      <charset val="128"/>
    </font>
    <font>
      <sz val="10.5"/>
      <name val="ＭＳ ゴシック"/>
      <family val="3"/>
      <charset val="128"/>
    </font>
    <font>
      <sz val="12"/>
      <name val="ＭＳ ゴシック"/>
      <family val="3"/>
      <charset val="128"/>
    </font>
    <font>
      <sz val="10.5"/>
      <name val="ＭＳ 明朝"/>
      <family val="1"/>
      <charset val="128"/>
    </font>
    <font>
      <sz val="10"/>
      <name val="ＭＳ 明朝"/>
      <family val="1"/>
      <charset val="128"/>
    </font>
    <font>
      <sz val="9"/>
      <name val="ＭＳ 明朝"/>
      <family val="1"/>
      <charset val="128"/>
    </font>
    <font>
      <sz val="10"/>
      <name val="ＭＳ Ｐゴシック"/>
      <family val="3"/>
      <charset val="128"/>
    </font>
    <font>
      <sz val="9"/>
      <name val="ＭＳ Ｐゴシック"/>
      <family val="3"/>
      <charset val="128"/>
    </font>
    <font>
      <sz val="12"/>
      <name val="ＭＳ 明朝"/>
      <family val="1"/>
      <charset val="128"/>
    </font>
    <font>
      <b/>
      <sz val="14"/>
      <name val="ＭＳ ゴシック"/>
      <family val="3"/>
      <charset val="128"/>
    </font>
    <font>
      <sz val="14"/>
      <name val="ＭＳ ゴシック"/>
      <family val="3"/>
      <charset val="128"/>
    </font>
    <font>
      <sz val="16"/>
      <name val="ＭＳ 明朝"/>
      <family val="1"/>
      <charset val="128"/>
    </font>
    <font>
      <sz val="10"/>
      <color rgb="FFFF0000"/>
      <name val="ＭＳ 明朝"/>
      <family val="1"/>
      <charset val="128"/>
    </font>
    <font>
      <sz val="20"/>
      <name val="ＭＳ ゴシック"/>
      <family val="3"/>
      <charset val="128"/>
    </font>
    <font>
      <sz val="14"/>
      <name val="HG丸ｺﾞｼｯｸM-PRO"/>
      <family val="3"/>
      <charset val="128"/>
    </font>
    <font>
      <sz val="11"/>
      <name val="ＭＳ ゴシック"/>
      <family val="3"/>
      <charset val="128"/>
    </font>
    <font>
      <sz val="22"/>
      <name val="ＭＳ Ｐゴシック"/>
      <family val="3"/>
      <charset val="128"/>
    </font>
    <font>
      <sz val="6"/>
      <name val="ＭＳ ゴシック"/>
      <family val="3"/>
      <charset val="128"/>
    </font>
    <font>
      <b/>
      <sz val="20"/>
      <name val="ＭＳ ゴシック"/>
      <family val="3"/>
      <charset val="128"/>
    </font>
    <font>
      <sz val="10"/>
      <color theme="1"/>
      <name val="ＭＳ 明朝"/>
      <family val="1"/>
      <charset val="128"/>
    </font>
    <font>
      <b/>
      <sz val="10"/>
      <name val="ＭＳ 明朝"/>
      <family val="1"/>
      <charset val="128"/>
    </font>
    <font>
      <sz val="8"/>
      <name val="ＭＳ 明朝"/>
      <family val="1"/>
      <charset val="128"/>
    </font>
    <font>
      <sz val="20"/>
      <name val="ＭＳ 明朝"/>
      <family val="1"/>
      <charset val="128"/>
    </font>
    <font>
      <sz val="6"/>
      <name val="ＭＳ 明朝"/>
      <family val="1"/>
      <charset val="128"/>
    </font>
    <font>
      <b/>
      <sz val="9"/>
      <name val="ＭＳ 明朝"/>
      <family val="1"/>
      <charset val="128"/>
    </font>
    <font>
      <b/>
      <sz val="8"/>
      <name val="ＭＳ 明朝"/>
      <family val="1"/>
      <charset val="128"/>
    </font>
    <font>
      <u/>
      <sz val="8"/>
      <name val="ＭＳ 明朝"/>
      <family val="1"/>
      <charset val="128"/>
    </font>
    <font>
      <vertAlign val="superscript"/>
      <sz val="8"/>
      <name val="ＭＳ 明朝"/>
      <family val="1"/>
      <charset val="128"/>
    </font>
    <font>
      <sz val="8"/>
      <color rgb="FFFF0000"/>
      <name val="ＭＳ 明朝"/>
      <family val="1"/>
      <charset val="128"/>
    </font>
    <font>
      <sz val="10"/>
      <name val="明朝"/>
      <family val="1"/>
      <charset val="128"/>
    </font>
    <font>
      <sz val="10"/>
      <color indexed="10"/>
      <name val="ＭＳ 明朝"/>
      <family val="1"/>
      <charset val="128"/>
    </font>
    <font>
      <sz val="8"/>
      <name val="ＭＳ Ｐゴシック"/>
      <family val="3"/>
      <charset val="128"/>
    </font>
    <font>
      <b/>
      <sz val="10.5"/>
      <name val="ＭＳ 明朝"/>
      <family val="1"/>
      <charset val="128"/>
    </font>
    <font>
      <u/>
      <sz val="11"/>
      <color indexed="12"/>
      <name val="ＭＳ Ｐゴシック"/>
      <family val="3"/>
      <charset val="128"/>
    </font>
    <font>
      <sz val="14"/>
      <name val="ＭＳ Ｐゴシック"/>
      <family val="3"/>
      <charset val="128"/>
    </font>
    <font>
      <sz val="11"/>
      <name val="HG丸ｺﾞｼｯｸM-PRO"/>
      <family val="3"/>
      <charset val="128"/>
    </font>
    <font>
      <sz val="10"/>
      <color rgb="FF000000"/>
      <name val="ＭＳ 明朝"/>
      <family val="1"/>
      <charset val="128"/>
    </font>
    <font>
      <sz val="6"/>
      <name val="ＭＳ Ｐゴシック"/>
      <family val="2"/>
      <charset val="128"/>
      <scheme val="minor"/>
    </font>
    <font>
      <b/>
      <sz val="10"/>
      <color theme="1"/>
      <name val="ＭＳ 明朝"/>
      <family val="1"/>
      <charset val="128"/>
    </font>
    <font>
      <sz val="9"/>
      <color theme="1"/>
      <name val="HGSｺﾞｼｯｸM"/>
      <family val="3"/>
      <charset val="128"/>
    </font>
    <font>
      <sz val="10"/>
      <color theme="1"/>
      <name val="HGSｺﾞｼｯｸM"/>
      <family val="3"/>
      <charset val="128"/>
    </font>
    <font>
      <sz val="9"/>
      <name val="HGSｺﾞｼｯｸM"/>
      <family val="3"/>
      <charset val="128"/>
    </font>
    <font>
      <b/>
      <sz val="11"/>
      <color theme="1"/>
      <name val="HGSｺﾞｼｯｸM"/>
      <family val="3"/>
      <charset val="128"/>
    </font>
    <font>
      <b/>
      <sz val="11"/>
      <color theme="1"/>
      <name val="ＭＳ 明朝"/>
      <family val="1"/>
      <charset val="128"/>
    </font>
    <font>
      <sz val="9"/>
      <color theme="1"/>
      <name val="ＭＳ 明朝"/>
      <family val="1"/>
      <charset val="128"/>
    </font>
    <font>
      <sz val="20"/>
      <color theme="1"/>
      <name val="ＭＳ ゴシック"/>
      <family val="3"/>
      <charset val="128"/>
    </font>
    <font>
      <b/>
      <u/>
      <sz val="9"/>
      <name val="HGSｺﾞｼｯｸM"/>
      <family val="3"/>
      <charset val="128"/>
    </font>
    <font>
      <sz val="10"/>
      <color theme="1"/>
      <name val="HGPｺﾞｼｯｸM"/>
      <family val="3"/>
      <charset val="128"/>
    </font>
    <font>
      <sz val="10"/>
      <name val="HGSｺﾞｼｯｸM"/>
      <family val="3"/>
      <charset val="128"/>
    </font>
    <font>
      <strike/>
      <sz val="10"/>
      <name val="ＭＳ 明朝"/>
      <family val="1"/>
      <charset val="128"/>
    </font>
  </fonts>
  <fills count="4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EAEAEA"/>
        <bgColor indexed="64"/>
      </patternFill>
    </fill>
    <fill>
      <patternFill patternType="solid">
        <fgColor rgb="FFDEEAF6"/>
        <bgColor indexed="64"/>
      </patternFill>
    </fill>
    <fill>
      <patternFill patternType="solid">
        <fgColor rgb="FFE1E1FF"/>
        <bgColor indexed="64"/>
      </patternFill>
    </fill>
    <fill>
      <patternFill patternType="solid">
        <fgColor rgb="FFFFE5FF"/>
        <bgColor indexed="64"/>
      </patternFill>
    </fill>
    <fill>
      <patternFill patternType="solid">
        <fgColor rgb="FFE2EFD9"/>
        <bgColor indexed="64"/>
      </patternFill>
    </fill>
    <fill>
      <patternFill patternType="solid">
        <fgColor rgb="FFFFF2CC"/>
        <bgColor indexed="64"/>
      </patternFill>
    </fill>
    <fill>
      <patternFill patternType="solid">
        <fgColor theme="0" tint="-0.14996795556505021"/>
        <bgColor indexed="64"/>
      </patternFill>
    </fill>
    <fill>
      <patternFill patternType="solid">
        <fgColor theme="4" tint="0.79998168889431442"/>
        <bgColor indexed="64"/>
      </patternFill>
    </fill>
    <fill>
      <patternFill patternType="solid">
        <fgColor theme="9" tint="0.79998168889431442"/>
        <bgColor indexed="64"/>
      </patternFill>
    </fill>
  </fills>
  <borders count="252">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hair">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thin">
        <color indexed="64"/>
      </left>
      <right style="hair">
        <color indexed="64"/>
      </right>
      <top/>
      <bottom/>
      <diagonal/>
    </border>
    <border>
      <left/>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diagonal/>
    </border>
    <border>
      <left style="hair">
        <color indexed="64"/>
      </left>
      <right/>
      <top style="hair">
        <color indexed="64"/>
      </top>
      <bottom style="thin">
        <color indexed="64"/>
      </bottom>
      <diagonal/>
    </border>
    <border>
      <left style="hair">
        <color indexed="64"/>
      </left>
      <right/>
      <top/>
      <bottom/>
      <diagonal/>
    </border>
    <border>
      <left style="hair">
        <color indexed="64"/>
      </left>
      <right/>
      <top/>
      <bottom style="thin">
        <color indexed="64"/>
      </bottom>
      <diagonal/>
    </border>
    <border>
      <left/>
      <right style="thin">
        <color indexed="64"/>
      </right>
      <top style="thin">
        <color indexed="64"/>
      </top>
      <bottom style="hair">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double">
        <color indexed="64"/>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double">
        <color indexed="64"/>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diagonal/>
    </border>
    <border>
      <left style="medium">
        <color indexed="64"/>
      </left>
      <right/>
      <top style="thin">
        <color indexed="64"/>
      </top>
      <bottom style="double">
        <color indexed="64"/>
      </bottom>
      <diagonal/>
    </border>
    <border>
      <left style="medium">
        <color indexed="64"/>
      </left>
      <right/>
      <top/>
      <bottom style="thin">
        <color indexed="64"/>
      </bottom>
      <diagonal/>
    </border>
    <border>
      <left/>
      <right/>
      <top style="thin">
        <color indexed="64"/>
      </top>
      <bottom style="double">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bottom style="thin">
        <color auto="1"/>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right/>
      <top/>
      <bottom style="double">
        <color indexed="64"/>
      </bottom>
      <diagonal/>
    </border>
    <border>
      <left/>
      <right style="medium">
        <color indexed="64"/>
      </right>
      <top style="thin">
        <color indexed="64"/>
      </top>
      <bottom style="double">
        <color indexed="64"/>
      </bottom>
      <diagonal/>
    </border>
    <border>
      <left/>
      <right/>
      <top style="double">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thin">
        <color indexed="64"/>
      </left>
      <right/>
      <top style="hair">
        <color indexed="64"/>
      </top>
      <bottom/>
      <diagonal/>
    </border>
    <border>
      <left/>
      <right/>
      <top/>
      <bottom style="hair">
        <color indexed="64"/>
      </bottom>
      <diagonal/>
    </border>
    <border>
      <left style="hair">
        <color indexed="64"/>
      </left>
      <right/>
      <top style="hair">
        <color indexed="64"/>
      </top>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bottom/>
      <diagonal/>
    </border>
    <border>
      <left/>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bottom style="hair">
        <color indexed="64"/>
      </bottom>
      <diagonal/>
    </border>
    <border>
      <left style="hair">
        <color indexed="64"/>
      </left>
      <right style="thin">
        <color indexed="64"/>
      </right>
      <top style="hair">
        <color indexed="64"/>
      </top>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hair">
        <color indexed="64"/>
      </bottom>
      <diagonal/>
    </border>
    <border>
      <left/>
      <right style="hair">
        <color indexed="64"/>
      </right>
      <top style="hair">
        <color indexed="64"/>
      </top>
      <bottom style="thin">
        <color indexed="64"/>
      </bottom>
      <diagonal/>
    </border>
    <border>
      <left/>
      <right style="medium">
        <color indexed="64"/>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top style="hair">
        <color indexed="64"/>
      </top>
      <bottom style="medium">
        <color indexed="64"/>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style="medium">
        <color indexed="64"/>
      </right>
      <top style="thin">
        <color indexed="64"/>
      </top>
      <bottom style="hair">
        <color indexed="64"/>
      </bottom>
      <diagonal/>
    </border>
    <border>
      <left/>
      <right/>
      <top style="hair">
        <color indexed="64"/>
      </top>
      <bottom style="thin">
        <color auto="1"/>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medium">
        <color indexed="64"/>
      </bottom>
      <diagonal/>
    </border>
    <border>
      <left style="hair">
        <color indexed="64"/>
      </left>
      <right style="thin">
        <color indexed="64"/>
      </right>
      <top style="double">
        <color indexed="64"/>
      </top>
      <bottom style="hair">
        <color indexed="64"/>
      </bottom>
      <diagonal/>
    </border>
    <border>
      <left style="hair">
        <color indexed="64"/>
      </left>
      <right style="thin">
        <color indexed="64"/>
      </right>
      <top style="hair">
        <color indexed="64"/>
      </top>
      <bottom style="medium">
        <color indexed="64"/>
      </bottom>
      <diagonal/>
    </border>
    <border>
      <left style="thin">
        <color indexed="64"/>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hair">
        <color indexed="64"/>
      </top>
      <bottom style="medium">
        <color indexed="64"/>
      </bottom>
      <diagonal/>
    </border>
    <border>
      <left/>
      <right style="medium">
        <color indexed="64"/>
      </right>
      <top/>
      <bottom style="hair">
        <color indexed="64"/>
      </bottom>
      <diagonal/>
    </border>
    <border>
      <left/>
      <right style="medium">
        <color indexed="64"/>
      </right>
      <top style="hair">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double">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thin">
        <color indexed="64"/>
      </bottom>
      <diagonal/>
    </border>
    <border>
      <left style="double">
        <color indexed="64"/>
      </left>
      <right style="medium">
        <color indexed="64"/>
      </right>
      <top style="hair">
        <color indexed="64"/>
      </top>
      <bottom style="thin">
        <color indexed="64"/>
      </bottom>
      <diagonal/>
    </border>
    <border>
      <left style="medium">
        <color indexed="64"/>
      </left>
      <right style="hair">
        <color indexed="64"/>
      </right>
      <top/>
      <bottom style="hair">
        <color indexed="64"/>
      </bottom>
      <diagonal/>
    </border>
    <border>
      <left style="double">
        <color indexed="64"/>
      </left>
      <right style="medium">
        <color indexed="64"/>
      </right>
      <top/>
      <bottom style="hair">
        <color indexed="64"/>
      </bottom>
      <diagonal/>
    </border>
    <border>
      <left style="medium">
        <color indexed="64"/>
      </left>
      <right style="hair">
        <color indexed="64"/>
      </right>
      <top style="hair">
        <color indexed="64"/>
      </top>
      <bottom style="hair">
        <color indexed="64"/>
      </bottom>
      <diagonal/>
    </border>
    <border>
      <left style="double">
        <color indexed="64"/>
      </left>
      <right style="medium">
        <color indexed="64"/>
      </right>
      <top style="hair">
        <color indexed="64"/>
      </top>
      <bottom style="hair">
        <color indexed="64"/>
      </bottom>
      <diagonal/>
    </border>
    <border>
      <left style="medium">
        <color indexed="64"/>
      </left>
      <right style="hair">
        <color indexed="64"/>
      </right>
      <top style="hair">
        <color indexed="64"/>
      </top>
      <bottom/>
      <diagonal/>
    </border>
    <border>
      <left style="double">
        <color indexed="64"/>
      </left>
      <right style="medium">
        <color indexed="64"/>
      </right>
      <top style="hair">
        <color indexed="64"/>
      </top>
      <bottom/>
      <diagonal/>
    </border>
    <border>
      <left style="medium">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right style="hair">
        <color indexed="64"/>
      </right>
      <top style="hair">
        <color indexed="64"/>
      </top>
      <bottom style="double">
        <color indexed="64"/>
      </bottom>
      <diagonal/>
    </border>
    <border>
      <left style="double">
        <color indexed="64"/>
      </left>
      <right style="medium">
        <color indexed="64"/>
      </right>
      <top style="hair">
        <color indexed="64"/>
      </top>
      <bottom style="double">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double">
        <color indexed="64"/>
      </left>
      <right style="medium">
        <color indexed="64"/>
      </right>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medium">
        <color indexed="64"/>
      </right>
      <top/>
      <bottom style="hair">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hair">
        <color indexed="64"/>
      </left>
      <right/>
      <top style="medium">
        <color indexed="64"/>
      </top>
      <bottom style="thin">
        <color indexed="64"/>
      </bottom>
      <diagonal/>
    </border>
    <border>
      <left style="hair">
        <color indexed="64"/>
      </left>
      <right/>
      <top style="medium">
        <color indexed="64"/>
      </top>
      <bottom style="hair">
        <color indexed="64"/>
      </bottom>
      <diagonal/>
    </border>
    <border>
      <left style="hair">
        <color indexed="64"/>
      </left>
      <right/>
      <top style="hair">
        <color indexed="64"/>
      </top>
      <bottom style="double">
        <color indexed="64"/>
      </bottom>
      <diagonal/>
    </border>
    <border>
      <left style="hair">
        <color indexed="64"/>
      </left>
      <right/>
      <top/>
      <bottom style="medium">
        <color indexed="64"/>
      </bottom>
      <diagonal/>
    </border>
    <border>
      <left/>
      <right style="hair">
        <color indexed="64"/>
      </right>
      <top style="medium">
        <color indexed="64"/>
      </top>
      <bottom style="thin">
        <color indexed="64"/>
      </bottom>
      <diagonal/>
    </border>
    <border>
      <left/>
      <right style="hair">
        <color indexed="64"/>
      </right>
      <top style="medium">
        <color indexed="64"/>
      </top>
      <bottom style="hair">
        <color indexed="64"/>
      </bottom>
      <diagonal/>
    </border>
    <border>
      <left/>
      <right style="hair">
        <color indexed="64"/>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hair">
        <color indexed="64"/>
      </top>
      <bottom style="medium">
        <color indexed="64"/>
      </bottom>
      <diagonal/>
    </border>
    <border>
      <left style="thin">
        <color indexed="64"/>
      </left>
      <right style="double">
        <color indexed="64"/>
      </right>
      <top style="medium">
        <color indexed="64"/>
      </top>
      <bottom style="medium">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bottom style="thin">
        <color auto="1"/>
      </bottom>
      <diagonal/>
    </border>
    <border>
      <left style="thin">
        <color indexed="64"/>
      </left>
      <right style="double">
        <color indexed="64"/>
      </right>
      <top style="hair">
        <color indexed="64"/>
      </top>
      <bottom style="hair">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diagonal/>
    </border>
    <border>
      <left style="thin">
        <color indexed="64"/>
      </left>
      <right style="double">
        <color indexed="64"/>
      </right>
      <top/>
      <bottom style="hair">
        <color indexed="64"/>
      </bottom>
      <diagonal/>
    </border>
    <border>
      <left style="double">
        <color indexed="64"/>
      </left>
      <right style="medium">
        <color indexed="64"/>
      </right>
      <top/>
      <bottom/>
      <diagonal/>
    </border>
    <border>
      <left style="double">
        <color indexed="64"/>
      </left>
      <right style="medium">
        <color indexed="64"/>
      </right>
      <top style="thin">
        <color indexed="64"/>
      </top>
      <bottom/>
      <diagonal/>
    </border>
    <border>
      <left style="double">
        <color indexed="64"/>
      </left>
      <right style="medium">
        <color indexed="64"/>
      </right>
      <top/>
      <bottom style="thin">
        <color indexed="64"/>
      </bottom>
      <diagonal/>
    </border>
    <border>
      <left style="double">
        <color indexed="64"/>
      </left>
      <right style="medium">
        <color indexed="64"/>
      </right>
      <top style="thin">
        <color indexed="64"/>
      </top>
      <bottom style="double">
        <color indexed="64"/>
      </bottom>
      <diagonal/>
    </border>
    <border>
      <left style="double">
        <color indexed="64"/>
      </left>
      <right style="medium">
        <color indexed="64"/>
      </right>
      <top style="double">
        <color indexed="64"/>
      </top>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top style="thin">
        <color indexed="64"/>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hair">
        <color indexed="64"/>
      </top>
      <bottom style="thin">
        <color indexed="64"/>
      </bottom>
      <diagonal/>
    </border>
    <border>
      <left style="thin">
        <color indexed="64"/>
      </left>
      <right style="hair">
        <color auto="1"/>
      </right>
      <top style="hair">
        <color auto="1"/>
      </top>
      <bottom style="thin">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double">
        <color indexed="64"/>
      </left>
      <right style="thin">
        <color indexed="64"/>
      </right>
      <top/>
      <bottom style="thin">
        <color indexed="64"/>
      </bottom>
      <diagonal/>
    </border>
    <border>
      <left style="double">
        <color indexed="64"/>
      </left>
      <right style="thin">
        <color indexed="64"/>
      </right>
      <top/>
      <bottom/>
      <diagonal/>
    </border>
    <border>
      <left style="double">
        <color indexed="64"/>
      </left>
      <right style="thin">
        <color indexed="64"/>
      </right>
      <top style="thin">
        <color indexed="64"/>
      </top>
      <bottom/>
      <diagonal/>
    </border>
    <border>
      <left style="thin">
        <color indexed="64"/>
      </left>
      <right style="hair">
        <color auto="1"/>
      </right>
      <top style="thin">
        <color indexed="64"/>
      </top>
      <bottom/>
      <diagonal/>
    </border>
    <border diagonalDown="1">
      <left style="hair">
        <color indexed="64"/>
      </left>
      <right style="thin">
        <color indexed="64"/>
      </right>
      <top style="hair">
        <color indexed="64"/>
      </top>
      <bottom style="hair">
        <color indexed="64"/>
      </bottom>
      <diagonal style="hair">
        <color indexed="64"/>
      </diagonal>
    </border>
    <border diagonalDown="1">
      <left/>
      <right style="hair">
        <color indexed="64"/>
      </right>
      <top style="hair">
        <color indexed="64"/>
      </top>
      <bottom style="hair">
        <color indexed="64"/>
      </bottom>
      <diagonal style="hair">
        <color indexed="64"/>
      </diagonal>
    </border>
    <border diagonalDown="1">
      <left/>
      <right/>
      <top style="hair">
        <color indexed="64"/>
      </top>
      <bottom style="hair">
        <color indexed="64"/>
      </bottom>
      <diagonal style="hair">
        <color indexed="64"/>
      </diagonal>
    </border>
    <border diagonalDown="1">
      <left style="hair">
        <color indexed="64"/>
      </left>
      <right/>
      <top style="hair">
        <color indexed="64"/>
      </top>
      <bottom style="hair">
        <color indexed="64"/>
      </bottom>
      <diagonal style="hair">
        <color indexed="64"/>
      </diagonal>
    </border>
    <border diagonalDown="1">
      <left style="thin">
        <color indexed="64"/>
      </left>
      <right style="thin">
        <color indexed="64"/>
      </right>
      <top style="hair">
        <color indexed="64"/>
      </top>
      <bottom style="hair">
        <color indexed="64"/>
      </bottom>
      <diagonal style="hair">
        <color indexed="64"/>
      </diagonal>
    </border>
    <border diagonalDown="1">
      <left style="hair">
        <color indexed="64"/>
      </left>
      <right style="thin">
        <color indexed="64"/>
      </right>
      <top style="thin">
        <color indexed="64"/>
      </top>
      <bottom/>
      <diagonal style="hair">
        <color indexed="64"/>
      </diagonal>
    </border>
    <border diagonalDown="1">
      <left/>
      <right style="hair">
        <color indexed="64"/>
      </right>
      <top style="thin">
        <color indexed="64"/>
      </top>
      <bottom style="hair">
        <color indexed="64"/>
      </bottom>
      <diagonal style="hair">
        <color indexed="64"/>
      </diagonal>
    </border>
    <border diagonalDown="1">
      <left/>
      <right/>
      <top style="thin">
        <color indexed="64"/>
      </top>
      <bottom style="hair">
        <color indexed="64"/>
      </bottom>
      <diagonal style="hair">
        <color indexed="64"/>
      </diagonal>
    </border>
    <border diagonalDown="1">
      <left style="hair">
        <color indexed="64"/>
      </left>
      <right/>
      <top style="thin">
        <color indexed="64"/>
      </top>
      <bottom style="hair">
        <color indexed="64"/>
      </bottom>
      <diagonal style="hair">
        <color indexed="64"/>
      </diagonal>
    </border>
    <border diagonalDown="1">
      <left style="thin">
        <color indexed="64"/>
      </left>
      <right style="thin">
        <color indexed="64"/>
      </right>
      <top style="thin">
        <color indexed="64"/>
      </top>
      <bottom style="hair">
        <color indexed="64"/>
      </bottom>
      <diagonal style="hair">
        <color indexed="64"/>
      </diagonal>
    </border>
    <border>
      <left style="hair">
        <color indexed="64"/>
      </left>
      <right style="thin">
        <color indexed="64"/>
      </right>
      <top style="hair">
        <color indexed="64"/>
      </top>
      <bottom style="thin">
        <color indexed="64"/>
      </bottom>
      <diagonal/>
    </border>
    <border diagonalDown="1">
      <left style="hair">
        <color indexed="64"/>
      </left>
      <right style="thin">
        <color indexed="64"/>
      </right>
      <top style="hair">
        <color indexed="64"/>
      </top>
      <bottom/>
      <diagonal style="hair">
        <color indexed="64"/>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medium">
        <color indexed="64"/>
      </left>
      <right style="hair">
        <color indexed="64"/>
      </right>
      <top/>
      <bottom/>
      <diagonal/>
    </border>
  </borders>
  <cellStyleXfs count="83">
    <xf numFmtId="0" fontId="0"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177" fontId="6" fillId="0" borderId="0" applyFill="0" applyBorder="0" applyAlignment="0">
      <alignment vertical="center"/>
    </xf>
    <xf numFmtId="0" fontId="7" fillId="0" borderId="0">
      <alignment horizontal="left"/>
    </xf>
    <xf numFmtId="0" fontId="8" fillId="0" borderId="2">
      <alignment horizontal="left" vertical="center"/>
    </xf>
    <xf numFmtId="0" fontId="9" fillId="0" borderId="0"/>
    <xf numFmtId="4" fontId="7" fillId="0" borderId="0">
      <alignment horizontal="right"/>
    </xf>
    <xf numFmtId="4" fontId="10" fillId="0" borderId="0">
      <alignment horizontal="right"/>
    </xf>
    <xf numFmtId="0" fontId="11" fillId="0" borderId="0">
      <alignment horizontal="left"/>
    </xf>
    <xf numFmtId="0" fontId="12" fillId="0" borderId="0">
      <alignment horizontal="center"/>
    </xf>
    <xf numFmtId="0" fontId="13"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20" borderId="0" applyNumberFormat="0" applyBorder="0" applyAlignment="0" applyProtection="0">
      <alignment vertical="center"/>
    </xf>
    <xf numFmtId="0" fontId="14" fillId="0" borderId="0" applyNumberFormat="0" applyFill="0" applyBorder="0" applyAlignment="0" applyProtection="0">
      <alignment vertical="center"/>
    </xf>
    <xf numFmtId="0" fontId="15" fillId="21" borderId="3" applyNumberFormat="0" applyAlignment="0" applyProtection="0">
      <alignment vertical="center"/>
    </xf>
    <xf numFmtId="9" fontId="9" fillId="0" borderId="0" applyFill="0" applyBorder="0" applyAlignment="0" applyProtection="0">
      <alignment vertical="center"/>
    </xf>
    <xf numFmtId="9" fontId="16" fillId="0" borderId="0" applyFill="0" applyBorder="0" applyAlignment="0" applyProtection="0">
      <alignment vertical="center"/>
    </xf>
    <xf numFmtId="0" fontId="17" fillId="0" borderId="0" applyFill="0" applyBorder="0" applyAlignment="0" applyProtection="0">
      <alignment vertical="center"/>
    </xf>
    <xf numFmtId="0" fontId="18" fillId="22" borderId="4" applyNumberFormat="0" applyAlignment="0" applyProtection="0">
      <alignment vertical="center"/>
    </xf>
    <xf numFmtId="0" fontId="19" fillId="0" borderId="5" applyNumberFormat="0" applyFill="0" applyAlignment="0" applyProtection="0">
      <alignment vertical="center"/>
    </xf>
    <xf numFmtId="0" fontId="20" fillId="7" borderId="6" applyNumberFormat="0" applyAlignment="0" applyProtection="0">
      <alignment vertical="center"/>
    </xf>
    <xf numFmtId="0" fontId="21" fillId="23" borderId="7" applyNumberFormat="0" applyAlignment="0" applyProtection="0">
      <alignment vertical="center"/>
    </xf>
    <xf numFmtId="0" fontId="22" fillId="3" borderId="0" applyNumberFormat="0" applyBorder="0" applyAlignment="0" applyProtection="0">
      <alignment vertical="center"/>
    </xf>
    <xf numFmtId="38" fontId="6" fillId="0" borderId="0" applyFill="0" applyBorder="0" applyAlignment="0" applyProtection="0">
      <alignment vertical="center"/>
    </xf>
    <xf numFmtId="38" fontId="16" fillId="0" borderId="0" applyFill="0" applyBorder="0" applyAlignment="0" applyProtection="0">
      <alignment vertical="center"/>
    </xf>
    <xf numFmtId="38" fontId="16" fillId="0" borderId="0" applyFill="0" applyBorder="0" applyAlignment="0" applyProtection="0">
      <alignment vertical="center"/>
    </xf>
    <xf numFmtId="38" fontId="18" fillId="0" borderId="0" applyFill="0" applyBorder="0" applyAlignment="0" applyProtection="0">
      <alignment vertical="center"/>
    </xf>
    <xf numFmtId="38" fontId="16" fillId="0" borderId="0" applyFill="0" applyBorder="0" applyAlignment="0" applyProtection="0">
      <alignment vertical="center"/>
    </xf>
    <xf numFmtId="0" fontId="16" fillId="0" borderId="0"/>
    <xf numFmtId="0" fontId="16" fillId="0" borderId="0">
      <alignment vertical="center"/>
    </xf>
    <xf numFmtId="0" fontId="16" fillId="0" borderId="0"/>
    <xf numFmtId="0" fontId="16" fillId="0" borderId="0">
      <alignment vertical="center"/>
    </xf>
    <xf numFmtId="0" fontId="6" fillId="0" borderId="0">
      <alignment vertical="center"/>
    </xf>
    <xf numFmtId="0" fontId="18" fillId="0" borderId="0"/>
    <xf numFmtId="0" fontId="16" fillId="0" borderId="0"/>
    <xf numFmtId="0" fontId="24" fillId="4"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7" fillId="0" borderId="0" applyNumberFormat="0" applyFill="0" applyBorder="0" applyAlignment="0" applyProtection="0">
      <alignment vertical="center"/>
    </xf>
    <xf numFmtId="0" fontId="28" fillId="23" borderId="6" applyNumberForma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6" fontId="16" fillId="0" borderId="0" applyFill="0" applyBorder="0" applyAlignment="0" applyProtection="0">
      <alignment vertical="center"/>
    </xf>
    <xf numFmtId="6" fontId="16" fillId="0" borderId="0" applyFill="0" applyBorder="0" applyAlignment="0" applyProtection="0">
      <alignment vertical="center"/>
    </xf>
    <xf numFmtId="6" fontId="16" fillId="0" borderId="0" applyFill="0" applyBorder="0" applyAlignment="0" applyProtection="0">
      <alignment vertical="center"/>
    </xf>
    <xf numFmtId="6" fontId="16" fillId="0" borderId="0" applyFill="0" applyBorder="0" applyAlignment="0" applyProtection="0">
      <alignment vertical="center"/>
    </xf>
    <xf numFmtId="0" fontId="31" fillId="0" borderId="11" applyNumberFormat="0" applyFill="0" applyAlignment="0" applyProtection="0">
      <alignment vertical="center"/>
    </xf>
    <xf numFmtId="38" fontId="16" fillId="0" borderId="0" applyFill="0" applyBorder="0" applyAlignment="0" applyProtection="0">
      <alignment vertical="center"/>
    </xf>
    <xf numFmtId="38" fontId="3" fillId="0" borderId="0" applyFont="0" applyFill="0" applyBorder="0" applyAlignment="0" applyProtection="0">
      <alignment vertical="center"/>
    </xf>
    <xf numFmtId="177" fontId="6" fillId="0" borderId="0" applyFill="0" applyBorder="0" applyAlignment="0"/>
    <xf numFmtId="38" fontId="18" fillId="0" borderId="0" applyFont="0" applyFill="0" applyBorder="0" applyAlignment="0" applyProtection="0"/>
    <xf numFmtId="38" fontId="16" fillId="0" borderId="0" applyFont="0" applyFill="0" applyBorder="0" applyAlignment="0" applyProtection="0"/>
    <xf numFmtId="9" fontId="16" fillId="0" borderId="0" applyFont="0" applyFill="0" applyBorder="0" applyAlignment="0" applyProtection="0"/>
    <xf numFmtId="38" fontId="16" fillId="0" borderId="0" applyFont="0" applyFill="0" applyBorder="0" applyAlignment="0" applyProtection="0">
      <alignment vertical="center"/>
    </xf>
    <xf numFmtId="6" fontId="16" fillId="0" borderId="0" applyFont="0" applyFill="0" applyBorder="0" applyAlignment="0" applyProtection="0"/>
    <xf numFmtId="9" fontId="2" fillId="0" borderId="0" applyFont="0" applyFill="0" applyBorder="0" applyAlignment="0" applyProtection="0">
      <alignment vertical="center"/>
    </xf>
    <xf numFmtId="6" fontId="16" fillId="0" borderId="0" applyFont="0" applyFill="0" applyBorder="0" applyAlignment="0" applyProtection="0"/>
    <xf numFmtId="0" fontId="16" fillId="0" borderId="0"/>
    <xf numFmtId="9" fontId="16" fillId="0" borderId="0" applyFont="0" applyFill="0" applyBorder="0" applyAlignment="0" applyProtection="0">
      <alignment vertical="center"/>
    </xf>
    <xf numFmtId="0" fontId="16" fillId="0" borderId="0"/>
    <xf numFmtId="38" fontId="1" fillId="0" borderId="0" applyFont="0" applyFill="0" applyBorder="0" applyAlignment="0" applyProtection="0">
      <alignment vertical="center"/>
    </xf>
  </cellStyleXfs>
  <cellXfs count="1598">
    <xf numFmtId="0" fontId="0" fillId="0" borderId="0" xfId="0">
      <alignment vertical="center"/>
    </xf>
    <xf numFmtId="0" fontId="33" fillId="0" borderId="0" xfId="0" applyFont="1">
      <alignment vertical="center"/>
    </xf>
    <xf numFmtId="0" fontId="33" fillId="0" borderId="0" xfId="0" applyFont="1" applyAlignment="1">
      <alignment horizontal="center" vertical="center"/>
    </xf>
    <xf numFmtId="0" fontId="37" fillId="25" borderId="0" xfId="0" applyFont="1" applyFill="1">
      <alignment vertical="center"/>
    </xf>
    <xf numFmtId="0" fontId="41" fillId="27" borderId="0" xfId="0" applyFont="1" applyFill="1" applyAlignment="1">
      <alignment horizontal="center" vertical="center"/>
    </xf>
    <xf numFmtId="0" fontId="41" fillId="27" borderId="0" xfId="0" applyFont="1" applyFill="1">
      <alignment vertical="center"/>
    </xf>
    <xf numFmtId="38" fontId="0" fillId="0" borderId="0" xfId="69" applyFont="1">
      <alignment vertical="center"/>
    </xf>
    <xf numFmtId="38" fontId="0" fillId="0" borderId="0" xfId="69" applyFont="1" applyAlignment="1">
      <alignment horizontal="right" vertical="center"/>
    </xf>
    <xf numFmtId="0" fontId="37" fillId="0" borderId="0" xfId="0" applyFont="1">
      <alignment vertical="center"/>
    </xf>
    <xf numFmtId="0" fontId="0" fillId="25" borderId="0" xfId="0" applyFill="1">
      <alignment vertical="center"/>
    </xf>
    <xf numFmtId="0" fontId="37" fillId="25" borderId="0" xfId="0" applyFont="1" applyFill="1" applyAlignment="1">
      <alignment horizontal="justify" wrapText="1"/>
    </xf>
    <xf numFmtId="38" fontId="37" fillId="25" borderId="0" xfId="69" applyFont="1" applyFill="1" applyBorder="1" applyAlignment="1">
      <alignment vertical="center"/>
    </xf>
    <xf numFmtId="38" fontId="37" fillId="25" borderId="0" xfId="69" applyFont="1" applyFill="1" applyBorder="1" applyAlignment="1">
      <alignment horizontal="right" vertical="center"/>
    </xf>
    <xf numFmtId="38" fontId="37" fillId="25" borderId="0" xfId="69" applyFont="1" applyFill="1" applyBorder="1">
      <alignment vertical="center"/>
    </xf>
    <xf numFmtId="0" fontId="0" fillId="27" borderId="0" xfId="0" applyFill="1">
      <alignment vertical="center"/>
    </xf>
    <xf numFmtId="0" fontId="37" fillId="27" borderId="0" xfId="0" applyFont="1" applyFill="1">
      <alignment vertical="center"/>
    </xf>
    <xf numFmtId="0" fontId="44" fillId="27" borderId="0" xfId="0" applyFont="1" applyFill="1" applyAlignment="1">
      <alignment horizontal="left" vertical="top"/>
    </xf>
    <xf numFmtId="0" fontId="33" fillId="25" borderId="0" xfId="0" applyFont="1" applyFill="1" applyAlignment="1">
      <alignment horizontal="left" vertical="top"/>
    </xf>
    <xf numFmtId="3" fontId="33" fillId="25" borderId="0" xfId="69" applyNumberFormat="1" applyFont="1" applyFill="1" applyBorder="1" applyAlignment="1">
      <alignment horizontal="left" vertical="top"/>
    </xf>
    <xf numFmtId="38" fontId="0" fillId="27" borderId="0" xfId="69" applyFont="1" applyFill="1">
      <alignment vertical="center"/>
    </xf>
    <xf numFmtId="38" fontId="0" fillId="27" borderId="0" xfId="69" applyFont="1" applyFill="1" applyBorder="1">
      <alignment vertical="center"/>
    </xf>
    <xf numFmtId="38" fontId="37" fillId="25" borderId="52" xfId="69" applyFont="1" applyFill="1" applyBorder="1" applyAlignment="1">
      <alignment horizontal="right" vertical="center"/>
    </xf>
    <xf numFmtId="0" fontId="0" fillId="0" borderId="0" xfId="0" applyAlignment="1">
      <alignment horizontal="left" vertical="top"/>
    </xf>
    <xf numFmtId="38" fontId="0" fillId="27" borderId="0" xfId="69" applyFont="1" applyFill="1" applyAlignment="1">
      <alignment horizontal="right" vertical="center"/>
    </xf>
    <xf numFmtId="38" fontId="0" fillId="27" borderId="0" xfId="69" applyFont="1" applyFill="1" applyBorder="1" applyAlignment="1">
      <alignment horizontal="right" vertical="center"/>
    </xf>
    <xf numFmtId="38" fontId="37" fillId="25" borderId="56" xfId="69" applyFont="1" applyFill="1" applyBorder="1" applyAlignment="1">
      <alignment horizontal="right" vertical="center"/>
    </xf>
    <xf numFmtId="0" fontId="47" fillId="27" borderId="0" xfId="0" applyFont="1" applyFill="1" applyAlignment="1">
      <alignment horizontal="right" vertical="top" indent="1"/>
    </xf>
    <xf numFmtId="0" fontId="0" fillId="27" borderId="0" xfId="0" applyFill="1" applyAlignment="1">
      <alignment horizontal="left" vertical="top"/>
    </xf>
    <xf numFmtId="0" fontId="47" fillId="27" borderId="0" xfId="0" applyFont="1" applyFill="1" applyAlignment="1">
      <alignment horizontal="right" vertical="center"/>
    </xf>
    <xf numFmtId="3" fontId="33" fillId="25" borderId="0" xfId="69" applyNumberFormat="1" applyFont="1" applyFill="1" applyAlignment="1">
      <alignment horizontal="left" vertical="top" wrapText="1"/>
    </xf>
    <xf numFmtId="0" fontId="33" fillId="27" borderId="0" xfId="0" applyFont="1" applyFill="1">
      <alignment vertical="center"/>
    </xf>
    <xf numFmtId="0" fontId="37" fillId="25" borderId="2" xfId="0" applyFont="1" applyFill="1" applyBorder="1" applyAlignment="1">
      <alignment horizontal="right" vertical="center" wrapText="1"/>
    </xf>
    <xf numFmtId="0" fontId="48" fillId="0" borderId="0" xfId="0" applyFont="1">
      <alignment vertical="center"/>
    </xf>
    <xf numFmtId="0" fontId="23" fillId="25" borderId="0" xfId="0" applyFont="1" applyFill="1" applyAlignment="1">
      <alignment horizontal="left" vertical="top"/>
    </xf>
    <xf numFmtId="0" fontId="48" fillId="25" borderId="0" xfId="0" applyFont="1" applyFill="1" applyAlignment="1">
      <alignment horizontal="center" vertical="center" wrapText="1"/>
    </xf>
    <xf numFmtId="0" fontId="48" fillId="25" borderId="0" xfId="0" applyFont="1" applyFill="1" applyAlignment="1">
      <alignment horizontal="right" vertical="center"/>
    </xf>
    <xf numFmtId="0" fontId="48" fillId="0" borderId="0" xfId="0" applyFont="1" applyAlignment="1">
      <alignment horizontal="center" vertical="center" wrapText="1"/>
    </xf>
    <xf numFmtId="0" fontId="48" fillId="0" borderId="0" xfId="0" applyFont="1" applyAlignment="1">
      <alignment vertical="center" wrapText="1"/>
    </xf>
    <xf numFmtId="0" fontId="51" fillId="0" borderId="0" xfId="0" applyFont="1" applyAlignment="1">
      <alignment horizontal="centerContinuous" vertical="center"/>
    </xf>
    <xf numFmtId="0" fontId="34" fillId="25" borderId="0" xfId="0" applyFont="1" applyFill="1">
      <alignment vertical="center"/>
    </xf>
    <xf numFmtId="0" fontId="34" fillId="0" borderId="0" xfId="0" applyFont="1">
      <alignment vertical="center"/>
    </xf>
    <xf numFmtId="0" fontId="37" fillId="25" borderId="0" xfId="0" applyFont="1" applyFill="1" applyAlignment="1">
      <alignment horizontal="right" vertical="center"/>
    </xf>
    <xf numFmtId="0" fontId="37" fillId="28" borderId="42" xfId="0" applyFont="1" applyFill="1" applyBorder="1" applyAlignment="1">
      <alignment horizontal="center" vertical="center" wrapText="1"/>
    </xf>
    <xf numFmtId="0" fontId="37" fillId="28" borderId="44" xfId="0" applyFont="1" applyFill="1" applyBorder="1" applyAlignment="1">
      <alignment horizontal="center" vertical="center" wrapText="1"/>
    </xf>
    <xf numFmtId="0" fontId="37" fillId="28" borderId="42" xfId="0" applyFont="1" applyFill="1" applyBorder="1" applyAlignment="1">
      <alignment horizontal="center" vertical="center"/>
    </xf>
    <xf numFmtId="0" fontId="37" fillId="28" borderId="62" xfId="0" applyFont="1" applyFill="1" applyBorder="1" applyAlignment="1">
      <alignment horizontal="center" vertical="center" wrapText="1"/>
    </xf>
    <xf numFmtId="0" fontId="18" fillId="0" borderId="0" xfId="0" applyFont="1">
      <alignment vertical="center"/>
    </xf>
    <xf numFmtId="0" fontId="37" fillId="25" borderId="14" xfId="0" applyFont="1" applyFill="1" applyBorder="1" applyAlignment="1">
      <alignment horizontal="right" vertical="center" wrapText="1"/>
    </xf>
    <xf numFmtId="0" fontId="37" fillId="25" borderId="82" xfId="0" applyFont="1" applyFill="1" applyBorder="1" applyAlignment="1">
      <alignment horizontal="justify" vertical="center" wrapText="1"/>
    </xf>
    <xf numFmtId="0" fontId="37" fillId="27" borderId="40" xfId="0" applyFont="1" applyFill="1" applyBorder="1" applyAlignment="1">
      <alignment horizontal="center" vertical="center" wrapText="1"/>
    </xf>
    <xf numFmtId="0" fontId="37" fillId="25" borderId="13" xfId="0" applyFont="1" applyFill="1" applyBorder="1" applyAlignment="1">
      <alignment horizontal="right" vertical="center" wrapText="1"/>
    </xf>
    <xf numFmtId="0" fontId="37" fillId="25" borderId="84" xfId="0" applyFont="1" applyFill="1" applyBorder="1" applyAlignment="1">
      <alignment horizontal="justify" vertical="center" wrapText="1"/>
    </xf>
    <xf numFmtId="0" fontId="37" fillId="25" borderId="0" xfId="0" applyFont="1" applyFill="1" applyAlignment="1">
      <alignment horizontal="right" vertical="center" wrapText="1"/>
    </xf>
    <xf numFmtId="0" fontId="37" fillId="25" borderId="21" xfId="0" applyFont="1" applyFill="1" applyBorder="1" applyAlignment="1">
      <alignment horizontal="right" vertical="center" wrapText="1"/>
    </xf>
    <xf numFmtId="0" fontId="37" fillId="25" borderId="19" xfId="0" applyFont="1" applyFill="1" applyBorder="1" applyAlignment="1">
      <alignment horizontal="justify" vertical="center" wrapText="1"/>
    </xf>
    <xf numFmtId="0" fontId="37" fillId="25" borderId="63" xfId="0" applyFont="1" applyFill="1" applyBorder="1" applyAlignment="1">
      <alignment horizontal="justify" vertical="center" wrapText="1"/>
    </xf>
    <xf numFmtId="0" fontId="37" fillId="25" borderId="52" xfId="0" applyFont="1" applyFill="1" applyBorder="1" applyAlignment="1">
      <alignment horizontal="right" vertical="center" wrapText="1"/>
    </xf>
    <xf numFmtId="0" fontId="37" fillId="25" borderId="85" xfId="0" applyFont="1" applyFill="1" applyBorder="1" applyAlignment="1">
      <alignment horizontal="justify" vertical="center" wrapText="1"/>
    </xf>
    <xf numFmtId="0" fontId="37" fillId="25" borderId="0" xfId="0" applyFont="1" applyFill="1" applyAlignment="1">
      <alignment vertical="center" wrapText="1"/>
    </xf>
    <xf numFmtId="9" fontId="37" fillId="25" borderId="0" xfId="0" applyNumberFormat="1" applyFont="1" applyFill="1" applyAlignment="1">
      <alignment horizontal="justify" vertical="center" wrapText="1"/>
    </xf>
    <xf numFmtId="0" fontId="37" fillId="25" borderId="0" xfId="0" applyFont="1" applyFill="1" applyAlignment="1">
      <alignment horizontal="center" vertical="center" wrapText="1"/>
    </xf>
    <xf numFmtId="0" fontId="23" fillId="0" borderId="0" xfId="0" applyFont="1">
      <alignment vertical="center"/>
    </xf>
    <xf numFmtId="0" fontId="23" fillId="25" borderId="0" xfId="0" applyFont="1" applyFill="1" applyAlignment="1">
      <alignment horizontal="justify" vertical="center" wrapText="1"/>
    </xf>
    <xf numFmtId="0" fontId="37" fillId="25" borderId="0" xfId="0" applyFont="1" applyFill="1" applyAlignment="1">
      <alignment horizontal="center" vertical="top"/>
    </xf>
    <xf numFmtId="0" fontId="37" fillId="25" borderId="0" xfId="0" applyFont="1" applyFill="1" applyAlignment="1">
      <alignment horizontal="left" vertical="top"/>
    </xf>
    <xf numFmtId="3" fontId="37" fillId="25" borderId="0" xfId="0" applyNumberFormat="1" applyFont="1" applyFill="1" applyAlignment="1">
      <alignment horizontal="left" vertical="top"/>
    </xf>
    <xf numFmtId="0" fontId="37" fillId="0" borderId="0" xfId="0" applyFont="1" applyAlignment="1">
      <alignment horizontal="left" vertical="top" wrapText="1"/>
    </xf>
    <xf numFmtId="0" fontId="18" fillId="25" borderId="0" xfId="0" applyFont="1" applyFill="1">
      <alignment vertical="center"/>
    </xf>
    <xf numFmtId="0" fontId="37" fillId="27" borderId="19" xfId="0" applyFont="1" applyFill="1" applyBorder="1" applyAlignment="1">
      <alignment horizontal="justify" vertical="center" wrapText="1"/>
    </xf>
    <xf numFmtId="0" fontId="37" fillId="27" borderId="14" xfId="0" applyFont="1" applyFill="1" applyBorder="1" applyAlignment="1">
      <alignment vertical="center" wrapText="1"/>
    </xf>
    <xf numFmtId="0" fontId="37" fillId="27" borderId="83" xfId="0" applyFont="1" applyFill="1" applyBorder="1" applyAlignment="1">
      <alignment vertical="center" wrapText="1"/>
    </xf>
    <xf numFmtId="0" fontId="37" fillId="25" borderId="19" xfId="0" applyFont="1" applyFill="1" applyBorder="1" applyAlignment="1">
      <alignment horizontal="right" vertical="center" wrapText="1"/>
    </xf>
    <xf numFmtId="0" fontId="37" fillId="0" borderId="70" xfId="0" applyFont="1" applyBorder="1" applyAlignment="1">
      <alignment horizontal="center" vertical="center" wrapText="1"/>
    </xf>
    <xf numFmtId="0" fontId="37" fillId="27" borderId="70" xfId="0" applyFont="1" applyFill="1" applyBorder="1" applyAlignment="1">
      <alignment horizontal="center" vertical="center" wrapText="1"/>
    </xf>
    <xf numFmtId="0" fontId="37" fillId="27" borderId="2" xfId="0" applyFont="1" applyFill="1" applyBorder="1" applyAlignment="1">
      <alignment vertical="center" wrapText="1"/>
    </xf>
    <xf numFmtId="0" fontId="37" fillId="25" borderId="22" xfId="0" applyFont="1" applyFill="1" applyBorder="1" applyAlignment="1">
      <alignment horizontal="right" vertical="center" wrapText="1"/>
    </xf>
    <xf numFmtId="3" fontId="36" fillId="25" borderId="0" xfId="0" applyNumberFormat="1" applyFont="1" applyFill="1" applyAlignment="1"/>
    <xf numFmtId="3" fontId="40" fillId="25" borderId="0" xfId="0" applyNumberFormat="1" applyFont="1" applyFill="1" applyAlignment="1"/>
    <xf numFmtId="3" fontId="42" fillId="25" borderId="0" xfId="0" applyNumberFormat="1" applyFont="1" applyFill="1" applyAlignment="1">
      <alignment horizontal="center" vertical="center"/>
    </xf>
    <xf numFmtId="0" fontId="43" fillId="25" borderId="0" xfId="0" applyFont="1" applyFill="1" applyAlignment="1">
      <alignment horizontal="center" vertical="center"/>
    </xf>
    <xf numFmtId="0" fontId="41" fillId="25" borderId="0" xfId="0" applyFont="1" applyFill="1">
      <alignment vertical="center"/>
    </xf>
    <xf numFmtId="0" fontId="41" fillId="25" borderId="0" xfId="0" applyFont="1" applyFill="1" applyAlignment="1">
      <alignment horizontal="right" vertical="top"/>
    </xf>
    <xf numFmtId="3" fontId="41" fillId="25" borderId="0" xfId="0" applyNumberFormat="1" applyFont="1" applyFill="1" applyAlignment="1"/>
    <xf numFmtId="3" fontId="41" fillId="25" borderId="0" xfId="0" applyNumberFormat="1" applyFont="1" applyFill="1">
      <alignment vertical="center"/>
    </xf>
    <xf numFmtId="3" fontId="37" fillId="25" borderId="0" xfId="0" applyNumberFormat="1" applyFont="1" applyFill="1" applyAlignment="1"/>
    <xf numFmtId="3" fontId="41" fillId="25" borderId="0" xfId="0" applyNumberFormat="1" applyFont="1" applyFill="1" applyAlignment="1">
      <alignment vertical="top"/>
    </xf>
    <xf numFmtId="0" fontId="41" fillId="25" borderId="0" xfId="0" applyFont="1" applyFill="1" applyAlignment="1">
      <alignment vertical="top"/>
    </xf>
    <xf numFmtId="0" fontId="33" fillId="25" borderId="0" xfId="0" applyFont="1" applyFill="1">
      <alignment vertical="center"/>
    </xf>
    <xf numFmtId="176" fontId="41" fillId="25" borderId="26" xfId="0" applyNumberFormat="1" applyFont="1" applyFill="1" applyBorder="1" applyAlignment="1">
      <alignment horizontal="right" vertical="center"/>
    </xf>
    <xf numFmtId="3" fontId="41" fillId="25" borderId="47" xfId="0" applyNumberFormat="1" applyFont="1" applyFill="1" applyBorder="1" applyAlignment="1"/>
    <xf numFmtId="3" fontId="33" fillId="25" borderId="0" xfId="0" applyNumberFormat="1" applyFont="1" applyFill="1" applyAlignment="1">
      <alignment vertical="top"/>
    </xf>
    <xf numFmtId="3" fontId="33" fillId="25" borderId="0" xfId="0" applyNumberFormat="1" applyFont="1" applyFill="1" applyAlignment="1">
      <alignment horizontal="left" vertical="top"/>
    </xf>
    <xf numFmtId="0" fontId="33" fillId="25" borderId="0" xfId="0" applyFont="1" applyFill="1" applyAlignment="1">
      <alignment horizontal="center" vertical="center"/>
    </xf>
    <xf numFmtId="3" fontId="33" fillId="25" borderId="0" xfId="0" applyNumberFormat="1" applyFont="1" applyFill="1" applyAlignment="1"/>
    <xf numFmtId="0" fontId="54" fillId="27" borderId="90" xfId="0" applyFont="1" applyFill="1" applyBorder="1" applyAlignment="1">
      <alignment horizontal="center" vertical="top"/>
    </xf>
    <xf numFmtId="3" fontId="37" fillId="25" borderId="0" xfId="0" applyNumberFormat="1" applyFont="1" applyFill="1" applyAlignment="1">
      <alignment horizontal="left" vertical="top" wrapText="1"/>
    </xf>
    <xf numFmtId="0" fontId="37" fillId="0" borderId="83" xfId="0" applyFont="1" applyBorder="1" applyAlignment="1">
      <alignment vertical="center" wrapText="1"/>
    </xf>
    <xf numFmtId="3" fontId="37" fillId="25" borderId="0" xfId="0" applyNumberFormat="1" applyFont="1" applyFill="1">
      <alignment vertical="center"/>
    </xf>
    <xf numFmtId="0" fontId="37" fillId="0" borderId="70" xfId="0" applyFont="1" applyBorder="1">
      <alignment vertical="center"/>
    </xf>
    <xf numFmtId="0" fontId="41" fillId="0" borderId="0" xfId="0" applyFont="1" applyAlignment="1">
      <alignment horizontal="left" vertical="top"/>
    </xf>
    <xf numFmtId="0" fontId="40" fillId="0" borderId="0" xfId="0" applyFont="1" applyAlignment="1"/>
    <xf numFmtId="0" fontId="38" fillId="0" borderId="0" xfId="0" applyFont="1" applyAlignment="1"/>
    <xf numFmtId="0" fontId="38" fillId="0" borderId="0" xfId="0" applyFont="1" applyAlignment="1">
      <alignment horizontal="right"/>
    </xf>
    <xf numFmtId="0" fontId="38" fillId="0" borderId="16" xfId="0" applyFont="1" applyBorder="1" applyAlignment="1">
      <alignment vertical="center" wrapText="1"/>
    </xf>
    <xf numFmtId="0" fontId="38" fillId="0" borderId="14" xfId="0" applyFont="1" applyBorder="1" applyAlignment="1">
      <alignment vertical="center" wrapText="1"/>
    </xf>
    <xf numFmtId="0" fontId="37" fillId="0" borderId="13" xfId="0" applyFont="1" applyBorder="1" applyAlignment="1">
      <alignment vertical="center" wrapText="1"/>
    </xf>
    <xf numFmtId="0" fontId="37" fillId="0" borderId="15" xfId="0" applyFont="1" applyBorder="1" applyAlignment="1">
      <alignment vertical="center" wrapText="1"/>
    </xf>
    <xf numFmtId="0" fontId="37" fillId="0" borderId="21" xfId="0" applyFont="1" applyBorder="1" applyAlignment="1">
      <alignment vertical="center" wrapText="1"/>
    </xf>
    <xf numFmtId="0" fontId="37" fillId="0" borderId="0" xfId="0" applyFont="1" applyAlignment="1">
      <alignment horizontal="center" wrapText="1"/>
    </xf>
    <xf numFmtId="0" fontId="36" fillId="0" borderId="0" xfId="0" applyFont="1" applyAlignment="1">
      <alignment horizontal="justify" wrapText="1"/>
    </xf>
    <xf numFmtId="0" fontId="37" fillId="25" borderId="0" xfId="50" applyFont="1" applyFill="1">
      <alignment vertical="center"/>
    </xf>
    <xf numFmtId="0" fontId="16" fillId="25" borderId="0" xfId="50" applyFill="1">
      <alignment vertical="center"/>
    </xf>
    <xf numFmtId="3" fontId="41" fillId="25" borderId="0" xfId="0" applyNumberFormat="1" applyFont="1" applyFill="1" applyAlignment="1">
      <alignment horizontal="left" vertical="center"/>
    </xf>
    <xf numFmtId="0" fontId="16" fillId="0" borderId="0" xfId="50" applyAlignment="1">
      <alignment horizontal="left" vertical="center"/>
    </xf>
    <xf numFmtId="0" fontId="55" fillId="25" borderId="0" xfId="50" applyFont="1" applyFill="1">
      <alignment vertical="center"/>
    </xf>
    <xf numFmtId="0" fontId="37" fillId="25" borderId="25" xfId="0" applyFont="1" applyFill="1" applyBorder="1" applyAlignment="1">
      <alignment horizontal="center" vertical="center"/>
    </xf>
    <xf numFmtId="3" fontId="37" fillId="25" borderId="15" xfId="0" applyNumberFormat="1" applyFont="1" applyFill="1" applyBorder="1" applyAlignment="1">
      <alignment horizontal="center" vertical="center"/>
    </xf>
    <xf numFmtId="0" fontId="37" fillId="29" borderId="44" xfId="0" applyFont="1" applyFill="1" applyBorder="1" applyAlignment="1">
      <alignment horizontal="center" vertical="center" wrapText="1"/>
    </xf>
    <xf numFmtId="0" fontId="37" fillId="29" borderId="15" xfId="0" applyFont="1" applyFill="1" applyBorder="1" applyAlignment="1">
      <alignment horizontal="center"/>
    </xf>
    <xf numFmtId="0" fontId="36" fillId="0" borderId="15" xfId="0" applyFont="1" applyBorder="1" applyAlignment="1">
      <alignment horizontal="justify" wrapText="1"/>
    </xf>
    <xf numFmtId="0" fontId="37" fillId="25" borderId="40" xfId="0" applyFont="1" applyFill="1" applyBorder="1" applyAlignment="1">
      <alignment horizontal="left" vertical="center" wrapText="1"/>
    </xf>
    <xf numFmtId="0" fontId="33" fillId="0" borderId="0" xfId="0" applyFont="1" applyAlignment="1">
      <alignment vertical="top"/>
    </xf>
    <xf numFmtId="0" fontId="54" fillId="0" borderId="0" xfId="0" applyFont="1" applyAlignment="1">
      <alignment horizontal="right" vertical="top"/>
    </xf>
    <xf numFmtId="0" fontId="54" fillId="0" borderId="0" xfId="0" applyFont="1" applyAlignment="1">
      <alignment vertical="top"/>
    </xf>
    <xf numFmtId="0" fontId="37" fillId="0" borderId="0" xfId="0" applyFont="1" applyAlignment="1">
      <alignment vertical="top"/>
    </xf>
    <xf numFmtId="0" fontId="37" fillId="0" borderId="0" xfId="0" applyFont="1" applyAlignment="1">
      <alignment horizontal="center" vertical="center"/>
    </xf>
    <xf numFmtId="0" fontId="54" fillId="0" borderId="0" xfId="0" applyFont="1" applyAlignment="1">
      <alignment horizontal="left" vertical="top"/>
    </xf>
    <xf numFmtId="0" fontId="37" fillId="0" borderId="0" xfId="0" applyFont="1" applyAlignment="1">
      <alignment horizontal="center" vertical="top"/>
    </xf>
    <xf numFmtId="0" fontId="56" fillId="24" borderId="15" xfId="0" applyFont="1" applyFill="1" applyBorder="1" applyAlignment="1">
      <alignment horizontal="center" vertical="top"/>
    </xf>
    <xf numFmtId="0" fontId="38" fillId="24" borderId="15" xfId="0" applyFont="1" applyFill="1" applyBorder="1" applyAlignment="1">
      <alignment horizontal="center" vertical="top"/>
    </xf>
    <xf numFmtId="0" fontId="58" fillId="26" borderId="95" xfId="0" applyFont="1" applyFill="1" applyBorder="1" applyAlignment="1">
      <alignment vertical="top"/>
    </xf>
    <xf numFmtId="0" fontId="58" fillId="26" borderId="99" xfId="0" applyFont="1" applyFill="1" applyBorder="1" applyAlignment="1">
      <alignment vertical="top"/>
    </xf>
    <xf numFmtId="0" fontId="58" fillId="26" borderId="99" xfId="0" applyFont="1" applyFill="1" applyBorder="1" applyAlignment="1">
      <alignment horizontal="right" vertical="top"/>
    </xf>
    <xf numFmtId="0" fontId="58" fillId="26" borderId="29" xfId="0" applyFont="1" applyFill="1" applyBorder="1" applyAlignment="1">
      <alignment vertical="top"/>
    </xf>
    <xf numFmtId="0" fontId="58" fillId="26" borderId="24" xfId="0" applyFont="1" applyFill="1" applyBorder="1" applyAlignment="1">
      <alignment horizontal="center" vertical="center"/>
    </xf>
    <xf numFmtId="0" fontId="58" fillId="26" borderId="24" xfId="0" applyFont="1" applyFill="1" applyBorder="1" applyAlignment="1">
      <alignment vertical="top"/>
    </xf>
    <xf numFmtId="0" fontId="54" fillId="27" borderId="96" xfId="0" applyFont="1" applyFill="1" applyBorder="1" applyAlignment="1">
      <alignment vertical="top"/>
    </xf>
    <xf numFmtId="0" fontId="54" fillId="27" borderId="100" xfId="0" applyFont="1" applyFill="1" applyBorder="1" applyAlignment="1">
      <alignment vertical="top"/>
    </xf>
    <xf numFmtId="0" fontId="54" fillId="27" borderId="104" xfId="0" applyFont="1" applyFill="1" applyBorder="1" applyAlignment="1">
      <alignment vertical="top"/>
    </xf>
    <xf numFmtId="0" fontId="54" fillId="27" borderId="108" xfId="0" applyFont="1" applyFill="1" applyBorder="1" applyAlignment="1">
      <alignment horizontal="right" vertical="top"/>
    </xf>
    <xf numFmtId="0" fontId="54" fillId="27" borderId="108" xfId="0" applyFont="1" applyFill="1" applyBorder="1" applyAlignment="1">
      <alignment vertical="top"/>
    </xf>
    <xf numFmtId="0" fontId="54" fillId="27" borderId="90" xfId="0" applyFont="1" applyFill="1" applyBorder="1" applyAlignment="1">
      <alignment horizontal="center" vertical="center" wrapText="1"/>
    </xf>
    <xf numFmtId="49" fontId="54" fillId="27" borderId="90" xfId="0" applyNumberFormat="1" applyFont="1" applyFill="1" applyBorder="1" applyAlignment="1">
      <alignment horizontal="center" vertical="top"/>
    </xf>
    <xf numFmtId="0" fontId="54" fillId="27" borderId="90" xfId="0" applyFont="1" applyFill="1" applyBorder="1" applyAlignment="1">
      <alignment vertical="top"/>
    </xf>
    <xf numFmtId="0" fontId="54" fillId="27" borderId="28" xfId="0" applyFont="1" applyFill="1" applyBorder="1" applyAlignment="1">
      <alignment vertical="top"/>
    </xf>
    <xf numFmtId="0" fontId="54" fillId="27" borderId="0" xfId="0" applyFont="1" applyFill="1" applyAlignment="1">
      <alignment horizontal="left" vertical="top"/>
    </xf>
    <xf numFmtId="0" fontId="54" fillId="27" borderId="100" xfId="0" applyFont="1" applyFill="1" applyBorder="1" applyAlignment="1">
      <alignment horizontal="left" vertical="top"/>
    </xf>
    <xf numFmtId="0" fontId="54" fillId="27" borderId="104" xfId="0" applyFont="1" applyFill="1" applyBorder="1" applyAlignment="1">
      <alignment horizontal="left" vertical="top"/>
    </xf>
    <xf numFmtId="0" fontId="54" fillId="27" borderId="90" xfId="0" applyFont="1" applyFill="1" applyBorder="1" applyAlignment="1">
      <alignment horizontal="center" vertical="center"/>
    </xf>
    <xf numFmtId="0" fontId="54" fillId="27" borderId="31" xfId="0" applyFont="1" applyFill="1" applyBorder="1" applyAlignment="1">
      <alignment vertical="top"/>
    </xf>
    <xf numFmtId="0" fontId="54" fillId="27" borderId="102" xfId="0" applyFont="1" applyFill="1" applyBorder="1" applyAlignment="1">
      <alignment vertical="top"/>
    </xf>
    <xf numFmtId="0" fontId="54" fillId="27" borderId="109" xfId="0" applyFont="1" applyFill="1" applyBorder="1" applyAlignment="1">
      <alignment horizontal="right" vertical="top"/>
    </xf>
    <xf numFmtId="0" fontId="54" fillId="27" borderId="99" xfId="0" applyFont="1" applyFill="1" applyBorder="1" applyAlignment="1">
      <alignment horizontal="right" vertical="top"/>
    </xf>
    <xf numFmtId="0" fontId="54" fillId="27" borderId="108" xfId="0" applyFont="1" applyFill="1" applyBorder="1" applyAlignment="1">
      <alignment horizontal="left" vertical="top" wrapText="1"/>
    </xf>
    <xf numFmtId="0" fontId="54" fillId="27" borderId="110" xfId="0" applyFont="1" applyFill="1" applyBorder="1" applyAlignment="1">
      <alignment vertical="top"/>
    </xf>
    <xf numFmtId="0" fontId="54" fillId="27" borderId="108" xfId="0" applyFont="1" applyFill="1" applyBorder="1" applyAlignment="1">
      <alignment vertical="top" wrapText="1"/>
    </xf>
    <xf numFmtId="0" fontId="54" fillId="27" borderId="106" xfId="0" applyFont="1" applyFill="1" applyBorder="1" applyAlignment="1">
      <alignment horizontal="right" vertical="top"/>
    </xf>
    <xf numFmtId="0" fontId="54" fillId="27" borderId="33" xfId="0" applyFont="1" applyFill="1" applyBorder="1" applyAlignment="1">
      <alignment vertical="top"/>
    </xf>
    <xf numFmtId="0" fontId="54" fillId="27" borderId="103" xfId="0" applyFont="1" applyFill="1" applyBorder="1" applyAlignment="1">
      <alignment horizontal="right" vertical="top"/>
    </xf>
    <xf numFmtId="0" fontId="54" fillId="27" borderId="101" xfId="0" applyFont="1" applyFill="1" applyBorder="1" applyAlignment="1">
      <alignment vertical="top"/>
    </xf>
    <xf numFmtId="0" fontId="54" fillId="27" borderId="105" xfId="0" applyFont="1" applyFill="1" applyBorder="1" applyAlignment="1">
      <alignment vertical="top"/>
    </xf>
    <xf numFmtId="0" fontId="54" fillId="27" borderId="105" xfId="0" applyFont="1" applyFill="1" applyBorder="1" applyAlignment="1">
      <alignment horizontal="right" vertical="top"/>
    </xf>
    <xf numFmtId="0" fontId="54" fillId="27" borderId="0" xfId="0" applyFont="1" applyFill="1" applyAlignment="1">
      <alignment horizontal="right" vertical="top"/>
    </xf>
    <xf numFmtId="0" fontId="54" fillId="27" borderId="103" xfId="0" applyFont="1" applyFill="1" applyBorder="1" applyAlignment="1">
      <alignment vertical="top"/>
    </xf>
    <xf numFmtId="0" fontId="54" fillId="27" borderId="92" xfId="0" applyFont="1" applyFill="1" applyBorder="1" applyAlignment="1">
      <alignment horizontal="left" vertical="top" wrapText="1"/>
    </xf>
    <xf numFmtId="0" fontId="54" fillId="27" borderId="33" xfId="0" applyFont="1" applyFill="1" applyBorder="1" applyAlignment="1">
      <alignment horizontal="left" vertical="center"/>
    </xf>
    <xf numFmtId="0" fontId="54" fillId="27" borderId="31" xfId="0" applyFont="1" applyFill="1" applyBorder="1" applyAlignment="1">
      <alignment horizontal="left" vertical="center"/>
    </xf>
    <xf numFmtId="0" fontId="54" fillId="27" borderId="0" xfId="0" applyFont="1" applyFill="1" applyAlignment="1">
      <alignment vertical="top"/>
    </xf>
    <xf numFmtId="0" fontId="54" fillId="27" borderId="31" xfId="0" applyFont="1" applyFill="1" applyBorder="1" applyAlignment="1">
      <alignment horizontal="right" vertical="top"/>
    </xf>
    <xf numFmtId="0" fontId="54" fillId="27" borderId="101" xfId="0" applyFont="1" applyFill="1" applyBorder="1" applyAlignment="1">
      <alignment horizontal="right" vertical="top"/>
    </xf>
    <xf numFmtId="0" fontId="54" fillId="27" borderId="109" xfId="0" applyFont="1" applyFill="1" applyBorder="1" applyAlignment="1">
      <alignment vertical="top"/>
    </xf>
    <xf numFmtId="0" fontId="54" fillId="27" borderId="106" xfId="0" applyFont="1" applyFill="1" applyBorder="1" applyAlignment="1">
      <alignment vertical="top"/>
    </xf>
    <xf numFmtId="0" fontId="54" fillId="27" borderId="102" xfId="0" applyFont="1" applyFill="1" applyBorder="1" applyAlignment="1">
      <alignment horizontal="right" vertical="top"/>
    </xf>
    <xf numFmtId="0" fontId="54" fillId="27" borderId="92" xfId="0" applyFont="1" applyFill="1" applyBorder="1" applyAlignment="1">
      <alignment vertical="top"/>
    </xf>
    <xf numFmtId="0" fontId="54" fillId="27" borderId="99" xfId="0" applyFont="1" applyFill="1" applyBorder="1" applyAlignment="1">
      <alignment vertical="top"/>
    </xf>
    <xf numFmtId="0" fontId="54" fillId="27" borderId="107" xfId="0" applyFont="1" applyFill="1" applyBorder="1" applyAlignment="1">
      <alignment horizontal="right" vertical="top"/>
    </xf>
    <xf numFmtId="0" fontId="54" fillId="27" borderId="108" xfId="0" applyFont="1" applyFill="1" applyBorder="1" applyAlignment="1">
      <alignment horizontal="left" vertical="top"/>
    </xf>
    <xf numFmtId="0" fontId="54" fillId="27" borderId="78" xfId="0" applyFont="1" applyFill="1" applyBorder="1" applyAlignment="1">
      <alignment vertical="top"/>
    </xf>
    <xf numFmtId="0" fontId="54" fillId="27" borderId="78" xfId="0" applyFont="1" applyFill="1" applyBorder="1" applyAlignment="1">
      <alignment horizontal="center" vertical="top"/>
    </xf>
    <xf numFmtId="0" fontId="54" fillId="27" borderId="91" xfId="0" applyFont="1" applyFill="1" applyBorder="1" applyAlignment="1">
      <alignment horizontal="right" vertical="top"/>
    </xf>
    <xf numFmtId="0" fontId="54" fillId="27" borderId="109" xfId="0" applyFont="1" applyFill="1" applyBorder="1" applyAlignment="1">
      <alignment horizontal="left" vertical="top"/>
    </xf>
    <xf numFmtId="0" fontId="54" fillId="27" borderId="79" xfId="0" applyFont="1" applyFill="1" applyBorder="1" applyAlignment="1">
      <alignment horizontal="right" vertical="top"/>
    </xf>
    <xf numFmtId="0" fontId="54" fillId="27" borderId="103" xfId="0" applyFont="1" applyFill="1" applyBorder="1" applyAlignment="1">
      <alignment horizontal="left" vertical="top"/>
    </xf>
    <xf numFmtId="0" fontId="54" fillId="27" borderId="104" xfId="0" applyFont="1" applyFill="1" applyBorder="1" applyAlignment="1">
      <alignment vertical="top" wrapText="1"/>
    </xf>
    <xf numFmtId="0" fontId="54" fillId="27" borderId="92" xfId="0" applyFont="1" applyFill="1" applyBorder="1" applyAlignment="1">
      <alignment vertical="top" wrapText="1"/>
    </xf>
    <xf numFmtId="0" fontId="54" fillId="27" borderId="106" xfId="0" applyFont="1" applyFill="1" applyBorder="1" applyAlignment="1">
      <alignment horizontal="left" vertical="top"/>
    </xf>
    <xf numFmtId="0" fontId="54" fillId="27" borderId="103" xfId="0" applyFont="1" applyFill="1" applyBorder="1" applyAlignment="1">
      <alignment horizontal="left" vertical="top" wrapText="1"/>
    </xf>
    <xf numFmtId="0" fontId="54" fillId="27" borderId="107" xfId="0" applyFont="1" applyFill="1" applyBorder="1" applyAlignment="1">
      <alignment vertical="top"/>
    </xf>
    <xf numFmtId="0" fontId="54" fillId="27" borderId="107" xfId="0" applyFont="1" applyFill="1" applyBorder="1" applyAlignment="1">
      <alignment horizontal="left" vertical="top"/>
    </xf>
    <xf numFmtId="0" fontId="54" fillId="27" borderId="92" xfId="0" applyFont="1" applyFill="1" applyBorder="1" applyAlignment="1">
      <alignment horizontal="right" vertical="top"/>
    </xf>
    <xf numFmtId="0" fontId="54" fillId="27" borderId="99" xfId="0" applyFont="1" applyFill="1" applyBorder="1" applyAlignment="1">
      <alignment vertical="top" wrapText="1"/>
    </xf>
    <xf numFmtId="0" fontId="54" fillId="27" borderId="111" xfId="0" applyFont="1" applyFill="1" applyBorder="1" applyAlignment="1">
      <alignment horizontal="left" vertical="top"/>
    </xf>
    <xf numFmtId="0" fontId="54" fillId="27" borderId="111" xfId="0" applyFont="1" applyFill="1" applyBorder="1" applyAlignment="1">
      <alignment horizontal="right" vertical="top"/>
    </xf>
    <xf numFmtId="0" fontId="54" fillId="27" borderId="31" xfId="0" applyFont="1" applyFill="1" applyBorder="1" applyAlignment="1">
      <alignment horizontal="left" vertical="top"/>
    </xf>
    <xf numFmtId="0" fontId="54" fillId="27" borderId="92" xfId="0" applyFont="1" applyFill="1" applyBorder="1" applyAlignment="1">
      <alignment horizontal="justify" vertical="top"/>
    </xf>
    <xf numFmtId="0" fontId="54" fillId="27" borderId="0" xfId="0" applyFont="1" applyFill="1" applyAlignment="1">
      <alignment horizontal="justify" vertical="top"/>
    </xf>
    <xf numFmtId="0" fontId="54" fillId="27" borderId="101" xfId="0" applyFont="1" applyFill="1" applyBorder="1" applyAlignment="1">
      <alignment horizontal="left" vertical="top"/>
    </xf>
    <xf numFmtId="0" fontId="54" fillId="27" borderId="89" xfId="0" applyFont="1" applyFill="1" applyBorder="1">
      <alignment vertical="center"/>
    </xf>
    <xf numFmtId="0" fontId="54" fillId="27" borderId="92" xfId="0" applyFont="1" applyFill="1" applyBorder="1" applyAlignment="1">
      <alignment horizontal="justify" vertical="top" wrapText="1"/>
    </xf>
    <xf numFmtId="0" fontId="33" fillId="27" borderId="33" xfId="0" applyFont="1" applyFill="1" applyBorder="1" applyAlignment="1">
      <alignment vertical="top"/>
    </xf>
    <xf numFmtId="0" fontId="54" fillId="27" borderId="104" xfId="0" applyFont="1" applyFill="1" applyBorder="1" applyAlignment="1">
      <alignment horizontal="right" vertical="top"/>
    </xf>
    <xf numFmtId="0" fontId="54" fillId="27" borderId="92" xfId="0" applyFont="1" applyFill="1" applyBorder="1" applyAlignment="1">
      <alignment horizontal="left" vertical="top"/>
    </xf>
    <xf numFmtId="0" fontId="54" fillId="27" borderId="33" xfId="0" applyFont="1" applyFill="1" applyBorder="1" applyAlignment="1">
      <alignment horizontal="left" vertical="top"/>
    </xf>
    <xf numFmtId="0" fontId="54" fillId="27" borderId="79" xfId="0" applyFont="1" applyFill="1" applyBorder="1" applyAlignment="1">
      <alignment horizontal="left" vertical="top"/>
    </xf>
    <xf numFmtId="0" fontId="54" fillId="27" borderId="99" xfId="0" applyFont="1" applyFill="1" applyBorder="1" applyAlignment="1">
      <alignment horizontal="left" vertical="top"/>
    </xf>
    <xf numFmtId="0" fontId="54" fillId="27" borderId="100" xfId="0" applyFont="1" applyFill="1" applyBorder="1" applyAlignment="1">
      <alignment horizontal="right" vertical="top"/>
    </xf>
    <xf numFmtId="0" fontId="54" fillId="27" borderId="91" xfId="0" applyFont="1" applyFill="1" applyBorder="1" applyAlignment="1">
      <alignment vertical="top" wrapText="1"/>
    </xf>
    <xf numFmtId="0" fontId="54" fillId="27" borderId="91" xfId="0" applyFont="1" applyFill="1" applyBorder="1" applyAlignment="1">
      <alignment horizontal="justify" vertical="top" wrapText="1"/>
    </xf>
    <xf numFmtId="0" fontId="54" fillId="27" borderId="0" xfId="0" applyFont="1" applyFill="1" applyAlignment="1">
      <alignment horizontal="justify" vertical="top" wrapText="1"/>
    </xf>
    <xf numFmtId="0" fontId="54" fillId="27" borderId="0" xfId="0" applyFont="1" applyFill="1" applyAlignment="1">
      <alignment vertical="top" wrapText="1"/>
    </xf>
    <xf numFmtId="0" fontId="54" fillId="27" borderId="33" xfId="0" applyFont="1" applyFill="1" applyBorder="1" applyAlignment="1">
      <alignment horizontal="right" vertical="top"/>
    </xf>
    <xf numFmtId="0" fontId="54" fillId="27" borderId="91" xfId="0" applyFont="1" applyFill="1" applyBorder="1" applyAlignment="1">
      <alignment horizontal="justify" vertical="top"/>
    </xf>
    <xf numFmtId="0" fontId="54" fillId="27" borderId="0" xfId="0" applyFont="1" applyFill="1">
      <alignment vertical="center"/>
    </xf>
    <xf numFmtId="0" fontId="54" fillId="27" borderId="91" xfId="0" applyFont="1" applyFill="1" applyBorder="1" applyAlignment="1">
      <alignment vertical="top"/>
    </xf>
    <xf numFmtId="0" fontId="59" fillId="27" borderId="0" xfId="0" applyFont="1" applyFill="1" applyAlignment="1">
      <alignment vertical="top"/>
    </xf>
    <xf numFmtId="0" fontId="54" fillId="27" borderId="102" xfId="0" applyFont="1" applyFill="1" applyBorder="1" applyAlignment="1">
      <alignment horizontal="left" vertical="top"/>
    </xf>
    <xf numFmtId="0" fontId="54" fillId="27" borderId="79" xfId="0" applyFont="1" applyFill="1" applyBorder="1" applyAlignment="1">
      <alignment vertical="top" wrapText="1"/>
    </xf>
    <xf numFmtId="0" fontId="54" fillId="27" borderId="105" xfId="0" applyFont="1" applyFill="1" applyBorder="1" applyAlignment="1">
      <alignment vertical="top" wrapText="1"/>
    </xf>
    <xf numFmtId="0" fontId="61" fillId="27" borderId="100" xfId="0" applyFont="1" applyFill="1" applyBorder="1" applyAlignment="1">
      <alignment horizontal="right" vertical="top"/>
    </xf>
    <xf numFmtId="0" fontId="61" fillId="27" borderId="92" xfId="0" applyFont="1" applyFill="1" applyBorder="1" applyAlignment="1">
      <alignment horizontal="justify" vertical="top"/>
    </xf>
    <xf numFmtId="0" fontId="54" fillId="27" borderId="100" xfId="0" applyFont="1" applyFill="1" applyBorder="1" applyAlignment="1">
      <alignment horizontal="left" vertical="center"/>
    </xf>
    <xf numFmtId="0" fontId="54" fillId="27" borderId="92" xfId="0" applyFont="1" applyFill="1" applyBorder="1" applyAlignment="1">
      <alignment horizontal="center" vertical="center"/>
    </xf>
    <xf numFmtId="0" fontId="54" fillId="27" borderId="113" xfId="0" applyFont="1" applyFill="1" applyBorder="1" applyAlignment="1">
      <alignment vertical="top"/>
    </xf>
    <xf numFmtId="0" fontId="54" fillId="27" borderId="18" xfId="0" applyFont="1" applyFill="1" applyBorder="1" applyAlignment="1">
      <alignment horizontal="justify" vertical="top"/>
    </xf>
    <xf numFmtId="0" fontId="54" fillId="27" borderId="114" xfId="0" applyFont="1" applyFill="1" applyBorder="1" applyAlignment="1">
      <alignment vertical="top"/>
    </xf>
    <xf numFmtId="0" fontId="54" fillId="27" borderId="79" xfId="0" applyFont="1" applyFill="1" applyBorder="1" applyAlignment="1">
      <alignment horizontal="justify" vertical="top"/>
    </xf>
    <xf numFmtId="0" fontId="54" fillId="27" borderId="18" xfId="0" applyFont="1" applyFill="1" applyBorder="1" applyAlignment="1">
      <alignment vertical="top"/>
    </xf>
    <xf numFmtId="0" fontId="54" fillId="27" borderId="78" xfId="0" applyFont="1" applyFill="1" applyBorder="1" applyAlignment="1">
      <alignment horizontal="center" vertical="center" wrapText="1"/>
    </xf>
    <xf numFmtId="49" fontId="54" fillId="27" borderId="78" xfId="0" applyNumberFormat="1" applyFont="1" applyFill="1" applyBorder="1" applyAlignment="1">
      <alignment horizontal="center" vertical="top"/>
    </xf>
    <xf numFmtId="0" fontId="54" fillId="27" borderId="34" xfId="0" applyFont="1" applyFill="1" applyBorder="1" applyAlignment="1">
      <alignment vertical="top"/>
    </xf>
    <xf numFmtId="0" fontId="54" fillId="27" borderId="19" xfId="0" applyFont="1" applyFill="1" applyBorder="1" applyAlignment="1">
      <alignment vertical="top"/>
    </xf>
    <xf numFmtId="0" fontId="58" fillId="26" borderId="27" xfId="0" applyFont="1" applyFill="1" applyBorder="1" applyAlignment="1">
      <alignment vertical="top"/>
    </xf>
    <xf numFmtId="0" fontId="58" fillId="26" borderId="29" xfId="0" applyFont="1" applyFill="1" applyBorder="1" applyAlignment="1">
      <alignment horizontal="right" vertical="top"/>
    </xf>
    <xf numFmtId="0" fontId="58" fillId="26" borderId="24" xfId="0" applyFont="1" applyFill="1" applyBorder="1" applyAlignment="1">
      <alignment horizontal="center" vertical="top"/>
    </xf>
    <xf numFmtId="0" fontId="54" fillId="27" borderId="91" xfId="0" applyFont="1" applyFill="1" applyBorder="1" applyAlignment="1">
      <alignment horizontal="left" vertical="top" wrapText="1"/>
    </xf>
    <xf numFmtId="0" fontId="54" fillId="27" borderId="18" xfId="0" applyFont="1" applyFill="1" applyBorder="1" applyAlignment="1">
      <alignment vertical="top" wrapText="1"/>
    </xf>
    <xf numFmtId="0" fontId="54" fillId="27" borderId="79" xfId="0" applyFont="1" applyFill="1" applyBorder="1" applyAlignment="1">
      <alignment vertical="top"/>
    </xf>
    <xf numFmtId="0" fontId="54" fillId="27" borderId="97" xfId="0" applyFont="1" applyFill="1" applyBorder="1" applyAlignment="1">
      <alignment vertical="top"/>
    </xf>
    <xf numFmtId="0" fontId="54" fillId="27" borderId="33" xfId="0" applyFont="1" applyFill="1" applyBorder="1" applyAlignment="1">
      <alignment horizontal="right" vertical="center"/>
    </xf>
    <xf numFmtId="0" fontId="54" fillId="27" borderId="78" xfId="0" applyFont="1" applyFill="1" applyBorder="1" applyAlignment="1">
      <alignment horizontal="center" vertical="center"/>
    </xf>
    <xf numFmtId="0" fontId="54" fillId="27" borderId="90" xfId="0" applyFont="1" applyFill="1" applyBorder="1" applyAlignment="1">
      <alignment vertical="top" wrapText="1"/>
    </xf>
    <xf numFmtId="0" fontId="38" fillId="0" borderId="0" xfId="0" applyFont="1" applyAlignment="1">
      <alignment vertical="top"/>
    </xf>
    <xf numFmtId="0" fontId="54" fillId="27" borderId="98" xfId="0" applyFont="1" applyFill="1" applyBorder="1" applyAlignment="1">
      <alignment vertical="top"/>
    </xf>
    <xf numFmtId="0" fontId="54" fillId="27" borderId="13" xfId="0" applyFont="1" applyFill="1" applyBorder="1" applyAlignment="1">
      <alignment vertical="top"/>
    </xf>
    <xf numFmtId="0" fontId="54" fillId="27" borderId="112" xfId="0" applyFont="1" applyFill="1" applyBorder="1" applyAlignment="1">
      <alignment horizontal="right" vertical="top"/>
    </xf>
    <xf numFmtId="0" fontId="54" fillId="27" borderId="103" xfId="0" applyFont="1" applyFill="1" applyBorder="1" applyAlignment="1">
      <alignment horizontal="right" vertical="center"/>
    </xf>
    <xf numFmtId="0" fontId="54" fillId="27" borderId="109" xfId="0" applyFont="1" applyFill="1" applyBorder="1" applyAlignment="1">
      <alignment horizontal="right" vertical="center"/>
    </xf>
    <xf numFmtId="0" fontId="54" fillId="27" borderId="108" xfId="0" applyFont="1" applyFill="1" applyBorder="1" applyAlignment="1">
      <alignment horizontal="right" vertical="top" wrapText="1"/>
    </xf>
    <xf numFmtId="0" fontId="54" fillId="27" borderId="100" xfId="0" applyFont="1" applyFill="1" applyBorder="1" applyAlignment="1"/>
    <xf numFmtId="0" fontId="54" fillId="27" borderId="106" xfId="0" applyFont="1" applyFill="1" applyBorder="1" applyAlignment="1"/>
    <xf numFmtId="0" fontId="54" fillId="27" borderId="111" xfId="0" applyFont="1" applyFill="1" applyBorder="1" applyAlignment="1">
      <alignment vertical="top"/>
    </xf>
    <xf numFmtId="0" fontId="54" fillId="27" borderId="31" xfId="0" applyFont="1" applyFill="1" applyBorder="1" applyAlignment="1">
      <alignment horizontal="left" vertical="top" wrapText="1"/>
    </xf>
    <xf numFmtId="49" fontId="54" fillId="27" borderId="89" xfId="0" applyNumberFormat="1" applyFont="1" applyFill="1" applyBorder="1" applyAlignment="1">
      <alignment horizontal="center" vertical="top"/>
    </xf>
    <xf numFmtId="0" fontId="54" fillId="27" borderId="89" xfId="0" applyFont="1" applyFill="1" applyBorder="1" applyAlignment="1">
      <alignment horizontal="center" vertical="top"/>
    </xf>
    <xf numFmtId="0" fontId="54" fillId="27" borderId="101" xfId="0" applyFont="1" applyFill="1" applyBorder="1" applyAlignment="1">
      <alignment horizontal="left" vertical="top" wrapText="1"/>
    </xf>
    <xf numFmtId="0" fontId="54" fillId="27" borderId="109" xfId="0" applyFont="1" applyFill="1" applyBorder="1" applyAlignment="1">
      <alignment horizontal="left" vertical="top" wrapText="1"/>
    </xf>
    <xf numFmtId="0" fontId="54" fillId="27" borderId="31" xfId="0" applyFont="1" applyFill="1" applyBorder="1" applyAlignment="1">
      <alignment horizontal="right" vertical="top" wrapText="1"/>
    </xf>
    <xf numFmtId="0" fontId="54" fillId="27" borderId="107" xfId="0" applyFont="1" applyFill="1" applyBorder="1" applyAlignment="1">
      <alignment horizontal="right" vertical="center" wrapText="1"/>
    </xf>
    <xf numFmtId="0" fontId="54" fillId="27" borderId="108" xfId="0" applyFont="1" applyFill="1" applyBorder="1" applyAlignment="1">
      <alignment vertical="center" wrapText="1"/>
    </xf>
    <xf numFmtId="0" fontId="54" fillId="27" borderId="31" xfId="0" applyFont="1" applyFill="1" applyBorder="1" applyAlignment="1">
      <alignment horizontal="right" vertical="center" wrapText="1"/>
    </xf>
    <xf numFmtId="0" fontId="54" fillId="27" borderId="100" xfId="0" applyFont="1" applyFill="1" applyBorder="1" applyAlignment="1">
      <alignment horizontal="right" vertical="center" wrapText="1"/>
    </xf>
    <xf numFmtId="0" fontId="54" fillId="27" borderId="102" xfId="0" applyFont="1" applyFill="1" applyBorder="1" applyAlignment="1">
      <alignment horizontal="right" vertical="top" wrapText="1"/>
    </xf>
    <xf numFmtId="0" fontId="54" fillId="27" borderId="107" xfId="0" applyFont="1" applyFill="1" applyBorder="1" applyAlignment="1">
      <alignment horizontal="right" vertical="top" wrapText="1"/>
    </xf>
    <xf numFmtId="0" fontId="54" fillId="27" borderId="106" xfId="0" applyFont="1" applyFill="1" applyBorder="1" applyAlignment="1">
      <alignment horizontal="right" vertical="top" wrapText="1"/>
    </xf>
    <xf numFmtId="0" fontId="54" fillId="27" borderId="89" xfId="0" applyFont="1" applyFill="1" applyBorder="1" applyAlignment="1">
      <alignment horizontal="center" vertical="center"/>
    </xf>
    <xf numFmtId="0" fontId="54" fillId="27" borderId="89" xfId="0" applyFont="1" applyFill="1" applyBorder="1" applyAlignment="1">
      <alignment vertical="top"/>
    </xf>
    <xf numFmtId="49" fontId="54" fillId="27" borderId="104" xfId="0" applyNumberFormat="1" applyFont="1" applyFill="1" applyBorder="1" applyAlignment="1">
      <alignment vertical="top"/>
    </xf>
    <xf numFmtId="0" fontId="54" fillId="27" borderId="108" xfId="0" applyFont="1" applyFill="1" applyBorder="1" applyAlignment="1">
      <alignment horizontal="justify" vertical="top"/>
    </xf>
    <xf numFmtId="49" fontId="54" fillId="27" borderId="100" xfId="0" applyNumberFormat="1" applyFont="1" applyFill="1" applyBorder="1" applyAlignment="1">
      <alignment vertical="top"/>
    </xf>
    <xf numFmtId="49" fontId="54" fillId="27" borderId="0" xfId="0" applyNumberFormat="1" applyFont="1" applyFill="1" applyAlignment="1">
      <alignment vertical="top"/>
    </xf>
    <xf numFmtId="0" fontId="54" fillId="27" borderId="104" xfId="0" applyFont="1" applyFill="1" applyBorder="1" applyAlignment="1">
      <alignment horizontal="left" vertical="top" wrapText="1"/>
    </xf>
    <xf numFmtId="49" fontId="54" fillId="27" borderId="33" xfId="0" applyNumberFormat="1" applyFont="1" applyFill="1" applyBorder="1" applyAlignment="1">
      <alignment vertical="top"/>
    </xf>
    <xf numFmtId="49" fontId="54" fillId="27" borderId="102" xfId="0" applyNumberFormat="1" applyFont="1" applyFill="1" applyBorder="1" applyAlignment="1">
      <alignment vertical="top"/>
    </xf>
    <xf numFmtId="49" fontId="54" fillId="27" borderId="31" xfId="0" applyNumberFormat="1" applyFont="1" applyFill="1" applyBorder="1" applyAlignment="1">
      <alignment vertical="top"/>
    </xf>
    <xf numFmtId="0" fontId="54" fillId="27" borderId="100" xfId="0" applyFont="1" applyFill="1" applyBorder="1" applyAlignment="1">
      <alignment horizontal="right" vertical="top" wrapText="1"/>
    </xf>
    <xf numFmtId="49" fontId="54" fillId="27" borderId="101" xfId="0" applyNumberFormat="1" applyFont="1" applyFill="1" applyBorder="1" applyAlignment="1">
      <alignment vertical="top"/>
    </xf>
    <xf numFmtId="0" fontId="54" fillId="27" borderId="32" xfId="0" applyFont="1" applyFill="1" applyBorder="1" applyAlignment="1">
      <alignment horizontal="right" vertical="top" wrapText="1"/>
    </xf>
    <xf numFmtId="0" fontId="33" fillId="0" borderId="20" xfId="0" applyFont="1" applyBorder="1" applyAlignment="1">
      <alignment vertical="top"/>
    </xf>
    <xf numFmtId="0" fontId="54" fillId="0" borderId="20" xfId="0" applyFont="1" applyBorder="1" applyAlignment="1">
      <alignment horizontal="right" vertical="top"/>
    </xf>
    <xf numFmtId="0" fontId="37" fillId="25" borderId="0" xfId="0" applyFont="1" applyFill="1" applyAlignment="1">
      <alignment horizontal="right" vertical="top"/>
    </xf>
    <xf numFmtId="0" fontId="37" fillId="25" borderId="83" xfId="0" applyFont="1" applyFill="1" applyBorder="1" applyAlignment="1">
      <alignment horizontal="justify" vertical="center" wrapText="1"/>
    </xf>
    <xf numFmtId="0" fontId="37" fillId="25" borderId="70" xfId="0" applyFont="1" applyFill="1" applyBorder="1" applyAlignment="1">
      <alignment horizontal="right" vertical="center" wrapText="1"/>
    </xf>
    <xf numFmtId="0" fontId="48" fillId="25" borderId="15" xfId="0" applyFont="1" applyFill="1" applyBorder="1" applyAlignment="1">
      <alignment horizontal="center" vertical="center" wrapText="1"/>
    </xf>
    <xf numFmtId="0" fontId="23" fillId="25" borderId="15" xfId="0" applyFont="1" applyFill="1" applyBorder="1" applyAlignment="1">
      <alignment horizontal="center" vertical="center"/>
    </xf>
    <xf numFmtId="3" fontId="37" fillId="25" borderId="0" xfId="0" applyNumberFormat="1" applyFont="1" applyFill="1" applyAlignment="1">
      <alignment vertical="top"/>
    </xf>
    <xf numFmtId="0" fontId="37" fillId="0" borderId="14" xfId="0" applyFont="1" applyBorder="1" applyAlignment="1">
      <alignment vertical="center" wrapText="1"/>
    </xf>
    <xf numFmtId="0" fontId="37" fillId="0" borderId="53" xfId="0" applyFont="1" applyBorder="1" applyAlignment="1">
      <alignment vertical="center" wrapText="1"/>
    </xf>
    <xf numFmtId="3" fontId="37" fillId="25" borderId="15" xfId="0" applyNumberFormat="1" applyFont="1" applyFill="1" applyBorder="1" applyAlignment="1">
      <alignment vertical="top"/>
    </xf>
    <xf numFmtId="0" fontId="36" fillId="0" borderId="21" xfId="0" applyFont="1" applyBorder="1" applyAlignment="1">
      <alignment horizontal="justify" wrapText="1"/>
    </xf>
    <xf numFmtId="0" fontId="34" fillId="0" borderId="0" xfId="0" applyFont="1" applyAlignment="1">
      <alignment horizontal="left" vertical="center"/>
    </xf>
    <xf numFmtId="0" fontId="38" fillId="0" borderId="0" xfId="0" applyFont="1" applyAlignment="1">
      <alignment horizontal="left"/>
    </xf>
    <xf numFmtId="0" fontId="37" fillId="0" borderId="0" xfId="0" applyFont="1" applyAlignment="1">
      <alignment horizontal="left" wrapText="1"/>
    </xf>
    <xf numFmtId="0" fontId="37" fillId="25" borderId="0" xfId="50" applyFont="1" applyFill="1" applyAlignment="1">
      <alignment horizontal="left" vertical="top"/>
    </xf>
    <xf numFmtId="0" fontId="40" fillId="0" borderId="0" xfId="0" applyFont="1" applyAlignment="1">
      <alignment horizontal="left"/>
    </xf>
    <xf numFmtId="0" fontId="37" fillId="25" borderId="46" xfId="0" applyFont="1" applyFill="1" applyBorder="1" applyAlignment="1">
      <alignment horizontal="right" vertical="center" wrapText="1"/>
    </xf>
    <xf numFmtId="0" fontId="37" fillId="25" borderId="85" xfId="0" applyFont="1" applyFill="1" applyBorder="1">
      <alignment vertical="center"/>
    </xf>
    <xf numFmtId="0" fontId="39" fillId="0" borderId="0" xfId="50" applyFont="1" applyAlignment="1">
      <alignment horizontal="center" vertical="center" wrapText="1"/>
    </xf>
    <xf numFmtId="0" fontId="54" fillId="27" borderId="99" xfId="0" applyFont="1" applyFill="1" applyBorder="1" applyAlignment="1">
      <alignment horizontal="left" vertical="top" wrapText="1"/>
    </xf>
    <xf numFmtId="0" fontId="54" fillId="27" borderId="107" xfId="0" applyFont="1" applyFill="1" applyBorder="1" applyAlignment="1">
      <alignment horizontal="left" vertical="top" wrapText="1"/>
    </xf>
    <xf numFmtId="3" fontId="37" fillId="25" borderId="0" xfId="0" applyNumberFormat="1" applyFont="1" applyFill="1" applyAlignment="1">
      <alignment vertical="top" wrapText="1"/>
    </xf>
    <xf numFmtId="0" fontId="37" fillId="25" borderId="0" xfId="0" applyFont="1" applyFill="1" applyAlignment="1">
      <alignment vertical="top"/>
    </xf>
    <xf numFmtId="0" fontId="49" fillId="0" borderId="15" xfId="50" applyFont="1" applyBorder="1" applyAlignment="1">
      <alignment horizontal="center" vertical="center"/>
    </xf>
    <xf numFmtId="3" fontId="37" fillId="25" borderId="0" xfId="0" applyNumberFormat="1" applyFont="1" applyFill="1" applyAlignment="1">
      <alignment horizontal="right" vertical="top"/>
    </xf>
    <xf numFmtId="3" fontId="39" fillId="25" borderId="0" xfId="0" applyNumberFormat="1" applyFont="1" applyFill="1" applyAlignment="1"/>
    <xf numFmtId="0" fontId="37" fillId="25" borderId="59" xfId="0" applyFont="1" applyFill="1" applyBorder="1">
      <alignment vertical="center"/>
    </xf>
    <xf numFmtId="3" fontId="37" fillId="25" borderId="70" xfId="0" applyNumberFormat="1" applyFont="1" applyFill="1" applyBorder="1">
      <alignment vertical="center"/>
    </xf>
    <xf numFmtId="176" fontId="37" fillId="25" borderId="90" xfId="0" applyNumberFormat="1" applyFont="1" applyFill="1" applyBorder="1" applyAlignment="1">
      <alignment horizontal="right" vertical="center"/>
    </xf>
    <xf numFmtId="176" fontId="37" fillId="25" borderId="89" xfId="0" applyNumberFormat="1" applyFont="1" applyFill="1" applyBorder="1" applyAlignment="1">
      <alignment horizontal="right" vertical="center"/>
    </xf>
    <xf numFmtId="3" fontId="37" fillId="25" borderId="73" xfId="0" applyNumberFormat="1" applyFont="1" applyFill="1" applyBorder="1">
      <alignment vertical="center"/>
    </xf>
    <xf numFmtId="176" fontId="37" fillId="25" borderId="115" xfId="0" applyNumberFormat="1" applyFont="1" applyFill="1" applyBorder="1" applyAlignment="1">
      <alignment horizontal="right" vertical="center"/>
    </xf>
    <xf numFmtId="3" fontId="37" fillId="25" borderId="83" xfId="0" applyNumberFormat="1" applyFont="1" applyFill="1" applyBorder="1">
      <alignment vertical="center"/>
    </xf>
    <xf numFmtId="176" fontId="37" fillId="25" borderId="16" xfId="0" applyNumberFormat="1" applyFont="1" applyFill="1" applyBorder="1" applyAlignment="1">
      <alignment horizontal="right" vertical="center"/>
    </xf>
    <xf numFmtId="3" fontId="37" fillId="25" borderId="40" xfId="0" applyNumberFormat="1" applyFont="1" applyFill="1" applyBorder="1">
      <alignment vertical="center"/>
    </xf>
    <xf numFmtId="176" fontId="37" fillId="25" borderId="25" xfId="0" applyNumberFormat="1" applyFont="1" applyFill="1" applyBorder="1" applyAlignment="1">
      <alignment horizontal="right" vertical="center"/>
    </xf>
    <xf numFmtId="3" fontId="37" fillId="25" borderId="74" xfId="0" applyNumberFormat="1" applyFont="1" applyFill="1" applyBorder="1">
      <alignment vertical="center"/>
    </xf>
    <xf numFmtId="3" fontId="37" fillId="25" borderId="86" xfId="0" applyNumberFormat="1" applyFont="1" applyFill="1" applyBorder="1">
      <alignment vertical="center"/>
    </xf>
    <xf numFmtId="0" fontId="37" fillId="25" borderId="74" xfId="0" applyFont="1" applyFill="1" applyBorder="1">
      <alignment vertical="center"/>
    </xf>
    <xf numFmtId="176" fontId="37" fillId="25" borderId="51" xfId="0" applyNumberFormat="1" applyFont="1" applyFill="1" applyBorder="1" applyAlignment="1">
      <alignment horizontal="right" vertical="center"/>
    </xf>
    <xf numFmtId="176" fontId="37" fillId="25" borderId="18" xfId="0" applyNumberFormat="1" applyFont="1" applyFill="1" applyBorder="1" applyAlignment="1">
      <alignment horizontal="right" vertical="center"/>
    </xf>
    <xf numFmtId="3" fontId="37" fillId="25" borderId="2" xfId="0" applyNumberFormat="1" applyFont="1" applyFill="1" applyBorder="1">
      <alignment vertical="center"/>
    </xf>
    <xf numFmtId="176" fontId="37" fillId="25" borderId="15" xfId="0" applyNumberFormat="1" applyFont="1" applyFill="1" applyBorder="1" applyAlignment="1">
      <alignment horizontal="right" vertical="center"/>
    </xf>
    <xf numFmtId="0" fontId="37" fillId="25" borderId="2" xfId="0" applyFont="1" applyFill="1" applyBorder="1">
      <alignment vertical="center"/>
    </xf>
    <xf numFmtId="0" fontId="37" fillId="25" borderId="83" xfId="0" applyFont="1" applyFill="1" applyBorder="1">
      <alignment vertical="center"/>
    </xf>
    <xf numFmtId="0" fontId="37" fillId="25" borderId="20" xfId="0" applyFont="1" applyFill="1" applyBorder="1">
      <alignment vertical="center"/>
    </xf>
    <xf numFmtId="3" fontId="37" fillId="25" borderId="75" xfId="0" applyNumberFormat="1" applyFont="1" applyFill="1" applyBorder="1">
      <alignment vertical="center"/>
    </xf>
    <xf numFmtId="0" fontId="37" fillId="25" borderId="75" xfId="0" applyFont="1" applyFill="1" applyBorder="1">
      <alignment vertical="center"/>
    </xf>
    <xf numFmtId="176" fontId="37" fillId="25" borderId="43" xfId="0" applyNumberFormat="1" applyFont="1" applyFill="1" applyBorder="1" applyAlignment="1">
      <alignment horizontal="right" vertical="center"/>
    </xf>
    <xf numFmtId="0" fontId="37" fillId="25" borderId="0" xfId="0" applyFont="1" applyFill="1" applyAlignment="1">
      <alignment horizontal="center" vertical="center"/>
    </xf>
    <xf numFmtId="176" fontId="37" fillId="25" borderId="19" xfId="0" applyNumberFormat="1" applyFont="1" applyFill="1" applyBorder="1">
      <alignment vertical="center"/>
    </xf>
    <xf numFmtId="176" fontId="37" fillId="25" borderId="17" xfId="0" applyNumberFormat="1" applyFont="1" applyFill="1" applyBorder="1">
      <alignment vertical="center"/>
    </xf>
    <xf numFmtId="3" fontId="37" fillId="25" borderId="13" xfId="0" applyNumberFormat="1" applyFont="1" applyFill="1" applyBorder="1">
      <alignment vertical="center"/>
    </xf>
    <xf numFmtId="176" fontId="37" fillId="25" borderId="18" xfId="0" applyNumberFormat="1" applyFont="1" applyFill="1" applyBorder="1">
      <alignment vertical="center"/>
    </xf>
    <xf numFmtId="176" fontId="37" fillId="25" borderId="79" xfId="0" applyNumberFormat="1" applyFont="1" applyFill="1" applyBorder="1">
      <alignment vertical="center"/>
    </xf>
    <xf numFmtId="3" fontId="37" fillId="25" borderId="71" xfId="0" applyNumberFormat="1" applyFont="1" applyFill="1" applyBorder="1">
      <alignment vertical="center"/>
    </xf>
    <xf numFmtId="176" fontId="37" fillId="25" borderId="22" xfId="0" applyNumberFormat="1" applyFont="1" applyFill="1" applyBorder="1">
      <alignment vertical="center"/>
    </xf>
    <xf numFmtId="3" fontId="37" fillId="25" borderId="41" xfId="0" applyNumberFormat="1" applyFont="1" applyFill="1" applyBorder="1">
      <alignment vertical="center"/>
    </xf>
    <xf numFmtId="3" fontId="37" fillId="25" borderId="72" xfId="0" applyNumberFormat="1" applyFont="1" applyFill="1" applyBorder="1">
      <alignment vertical="center"/>
    </xf>
    <xf numFmtId="176" fontId="37" fillId="25" borderId="51" xfId="0" applyNumberFormat="1" applyFont="1" applyFill="1" applyBorder="1">
      <alignment vertical="center"/>
    </xf>
    <xf numFmtId="0" fontId="37" fillId="25" borderId="88" xfId="0" applyFont="1" applyFill="1" applyBorder="1">
      <alignment vertical="center"/>
    </xf>
    <xf numFmtId="3" fontId="37" fillId="25" borderId="122" xfId="0" applyNumberFormat="1" applyFont="1" applyFill="1" applyBorder="1">
      <alignment vertical="center"/>
    </xf>
    <xf numFmtId="0" fontId="37" fillId="25" borderId="117" xfId="0" applyFont="1" applyFill="1" applyBorder="1">
      <alignment vertical="center"/>
    </xf>
    <xf numFmtId="176" fontId="37" fillId="25" borderId="121" xfId="0" applyNumberFormat="1" applyFont="1" applyFill="1" applyBorder="1">
      <alignment vertical="center"/>
    </xf>
    <xf numFmtId="3" fontId="37" fillId="25" borderId="32" xfId="0" applyNumberFormat="1" applyFont="1" applyFill="1" applyBorder="1">
      <alignment vertical="center"/>
    </xf>
    <xf numFmtId="3" fontId="37" fillId="25" borderId="126" xfId="0" applyNumberFormat="1" applyFont="1" applyFill="1" applyBorder="1">
      <alignment vertical="center"/>
    </xf>
    <xf numFmtId="0" fontId="37" fillId="25" borderId="113" xfId="0" applyFont="1" applyFill="1" applyBorder="1" applyAlignment="1">
      <alignment horizontal="left" vertical="center" wrapText="1"/>
    </xf>
    <xf numFmtId="0" fontId="37" fillId="0" borderId="110" xfId="0" applyFont="1" applyBorder="1">
      <alignment vertical="center"/>
    </xf>
    <xf numFmtId="0" fontId="37" fillId="25" borderId="59" xfId="0" applyFont="1" applyFill="1" applyBorder="1" applyAlignment="1">
      <alignment horizontal="right" vertical="center" wrapText="1"/>
    </xf>
    <xf numFmtId="0" fontId="37" fillId="25" borderId="114" xfId="0" applyFont="1" applyFill="1" applyBorder="1" applyAlignment="1">
      <alignment horizontal="left" vertical="center" wrapText="1"/>
    </xf>
    <xf numFmtId="38" fontId="40" fillId="0" borderId="0" xfId="73" applyFont="1" applyFill="1"/>
    <xf numFmtId="38" fontId="40" fillId="0" borderId="0" xfId="73" applyFont="1" applyFill="1" applyAlignment="1">
      <alignment vertical="center"/>
    </xf>
    <xf numFmtId="38" fontId="39" fillId="0" borderId="0" xfId="73" applyFont="1" applyFill="1" applyBorder="1" applyAlignment="1">
      <alignment vertical="center"/>
    </xf>
    <xf numFmtId="0" fontId="62" fillId="0" borderId="0" xfId="0" applyFont="1">
      <alignment vertical="center"/>
    </xf>
    <xf numFmtId="0" fontId="36" fillId="0" borderId="0" xfId="0" applyFont="1">
      <alignment vertical="center"/>
    </xf>
    <xf numFmtId="38" fontId="37" fillId="0" borderId="0" xfId="73" applyFont="1" applyFill="1"/>
    <xf numFmtId="3" fontId="37" fillId="0" borderId="0" xfId="73" applyNumberFormat="1" applyFont="1" applyFill="1" applyAlignment="1">
      <alignment horizontal="right"/>
    </xf>
    <xf numFmtId="0" fontId="37" fillId="0" borderId="146" xfId="73" applyNumberFormat="1" applyFont="1" applyFill="1" applyBorder="1" applyAlignment="1">
      <alignment horizontal="center" vertical="center"/>
    </xf>
    <xf numFmtId="38" fontId="37" fillId="0" borderId="147" xfId="73" applyFont="1" applyFill="1" applyBorder="1"/>
    <xf numFmtId="38" fontId="37" fillId="0" borderId="148" xfId="73" applyFont="1" applyFill="1" applyBorder="1"/>
    <xf numFmtId="38" fontId="37" fillId="0" borderId="105" xfId="73" applyFont="1" applyFill="1" applyBorder="1"/>
    <xf numFmtId="38" fontId="37" fillId="0" borderId="149" xfId="73" applyFont="1" applyFill="1" applyBorder="1"/>
    <xf numFmtId="38" fontId="37" fillId="0" borderId="150" xfId="73" applyFont="1" applyFill="1" applyBorder="1"/>
    <xf numFmtId="38" fontId="37" fillId="0" borderId="106" xfId="73" applyFont="1" applyFill="1" applyBorder="1"/>
    <xf numFmtId="38" fontId="37" fillId="0" borderId="151" xfId="73" applyFont="1" applyFill="1" applyBorder="1"/>
    <xf numFmtId="0" fontId="37" fillId="0" borderId="141" xfId="73" applyNumberFormat="1" applyFont="1" applyFill="1" applyBorder="1" applyAlignment="1">
      <alignment horizontal="center" vertical="center"/>
    </xf>
    <xf numFmtId="0" fontId="37" fillId="0" borderId="142" xfId="73" applyNumberFormat="1" applyFont="1" applyFill="1" applyBorder="1" applyAlignment="1">
      <alignment horizontal="center" vertical="center"/>
    </xf>
    <xf numFmtId="38" fontId="37" fillId="0" borderId="143" xfId="73" applyFont="1" applyFill="1" applyBorder="1"/>
    <xf numFmtId="0" fontId="37" fillId="0" borderId="101" xfId="73" applyNumberFormat="1" applyFont="1" applyFill="1" applyBorder="1" applyAlignment="1">
      <alignment horizontal="center" vertical="center"/>
    </xf>
    <xf numFmtId="38" fontId="37" fillId="0" borderId="144" xfId="73" applyFont="1" applyFill="1" applyBorder="1"/>
    <xf numFmtId="38" fontId="37" fillId="0" borderId="30" xfId="73" applyFont="1" applyFill="1" applyBorder="1"/>
    <xf numFmtId="38" fontId="37" fillId="0" borderId="145" xfId="73" applyFont="1" applyFill="1" applyBorder="1"/>
    <xf numFmtId="38" fontId="37" fillId="0" borderId="146" xfId="73" applyFont="1" applyFill="1" applyBorder="1"/>
    <xf numFmtId="38" fontId="37" fillId="0" borderId="101" xfId="73" applyFont="1" applyFill="1" applyBorder="1"/>
    <xf numFmtId="38" fontId="37" fillId="0" borderId="111" xfId="73" applyFont="1" applyFill="1" applyBorder="1"/>
    <xf numFmtId="38" fontId="37" fillId="0" borderId="152" xfId="73" applyFont="1" applyFill="1" applyBorder="1"/>
    <xf numFmtId="38" fontId="37" fillId="0" borderId="153" xfId="73" applyFont="1" applyFill="1" applyBorder="1"/>
    <xf numFmtId="38" fontId="37" fillId="0" borderId="154" xfId="73" applyFont="1" applyFill="1" applyBorder="1"/>
    <xf numFmtId="38" fontId="37" fillId="0" borderId="155" xfId="73" applyFont="1" applyFill="1" applyBorder="1"/>
    <xf numFmtId="38" fontId="37" fillId="0" borderId="157" xfId="73" applyFont="1" applyFill="1" applyBorder="1"/>
    <xf numFmtId="38" fontId="37" fillId="0" borderId="158" xfId="73" applyFont="1" applyFill="1" applyBorder="1"/>
    <xf numFmtId="38" fontId="37" fillId="0" borderId="0" xfId="73" applyFont="1" applyFill="1" applyBorder="1"/>
    <xf numFmtId="0" fontId="37" fillId="27" borderId="0" xfId="0" applyFont="1" applyFill="1" applyAlignment="1">
      <alignment vertical="top" wrapText="1"/>
    </xf>
    <xf numFmtId="0" fontId="52" fillId="0" borderId="142" xfId="73" applyNumberFormat="1" applyFont="1" applyFill="1" applyBorder="1" applyAlignment="1">
      <alignment horizontal="left" vertical="center"/>
    </xf>
    <xf numFmtId="38" fontId="37" fillId="0" borderId="156" xfId="73" applyFont="1" applyFill="1" applyBorder="1" applyAlignment="1">
      <alignment vertical="center"/>
    </xf>
    <xf numFmtId="3" fontId="37" fillId="26" borderId="161" xfId="73" applyNumberFormat="1" applyFont="1" applyFill="1" applyBorder="1" applyAlignment="1">
      <alignment horizontal="center"/>
    </xf>
    <xf numFmtId="0" fontId="64" fillId="0" borderId="0" xfId="0" applyFont="1" applyAlignment="1">
      <alignment vertical="top" wrapText="1"/>
    </xf>
    <xf numFmtId="0" fontId="36" fillId="0" borderId="16" xfId="0" applyFont="1" applyBorder="1" applyAlignment="1">
      <alignment horizontal="justify" wrapText="1"/>
    </xf>
    <xf numFmtId="0" fontId="38" fillId="29" borderId="15" xfId="0" applyFont="1" applyFill="1" applyBorder="1" applyAlignment="1">
      <alignment horizontal="center" vertical="center"/>
    </xf>
    <xf numFmtId="0" fontId="65" fillId="0" borderId="46" xfId="0" applyFont="1" applyBorder="1" applyAlignment="1">
      <alignment horizontal="justify" wrapText="1"/>
    </xf>
    <xf numFmtId="176" fontId="41" fillId="25" borderId="24" xfId="0" applyNumberFormat="1" applyFont="1" applyFill="1" applyBorder="1" applyAlignment="1">
      <alignment horizontal="right" vertical="center"/>
    </xf>
    <xf numFmtId="176" fontId="37" fillId="25" borderId="92" xfId="0" applyNumberFormat="1" applyFont="1" applyFill="1" applyBorder="1" applyAlignment="1">
      <alignment horizontal="right" vertical="center"/>
    </xf>
    <xf numFmtId="176" fontId="37" fillId="25" borderId="91" xfId="0" applyNumberFormat="1" applyFont="1" applyFill="1" applyBorder="1" applyAlignment="1">
      <alignment horizontal="right" vertical="center"/>
    </xf>
    <xf numFmtId="176" fontId="37" fillId="25" borderId="93" xfId="0" applyNumberFormat="1" applyFont="1" applyFill="1" applyBorder="1" applyAlignment="1">
      <alignment horizontal="right" vertical="center"/>
    </xf>
    <xf numFmtId="176" fontId="37" fillId="25" borderId="19" xfId="0" applyNumberFormat="1" applyFont="1" applyFill="1" applyBorder="1" applyAlignment="1">
      <alignment horizontal="right" vertical="center"/>
    </xf>
    <xf numFmtId="176" fontId="37" fillId="25" borderId="17" xfId="0" applyNumberFormat="1" applyFont="1" applyFill="1" applyBorder="1" applyAlignment="1">
      <alignment horizontal="right" vertical="center"/>
    </xf>
    <xf numFmtId="176" fontId="37" fillId="25" borderId="22" xfId="0" applyNumberFormat="1" applyFont="1" applyFill="1" applyBorder="1" applyAlignment="1">
      <alignment horizontal="right" vertical="center"/>
    </xf>
    <xf numFmtId="176" fontId="37" fillId="25" borderId="163" xfId="0" applyNumberFormat="1" applyFont="1" applyFill="1" applyBorder="1" applyAlignment="1">
      <alignment horizontal="right" vertical="center"/>
    </xf>
    <xf numFmtId="3" fontId="37" fillId="25" borderId="27" xfId="0" applyNumberFormat="1" applyFont="1" applyFill="1" applyBorder="1">
      <alignment vertical="center"/>
    </xf>
    <xf numFmtId="3" fontId="37" fillId="25" borderId="29" xfId="0" applyNumberFormat="1" applyFont="1" applyFill="1" applyBorder="1">
      <alignment vertical="center"/>
    </xf>
    <xf numFmtId="176" fontId="37" fillId="25" borderId="35" xfId="0" applyNumberFormat="1" applyFont="1" applyFill="1" applyBorder="1">
      <alignment vertical="center"/>
    </xf>
    <xf numFmtId="3" fontId="37" fillId="25" borderId="98" xfId="0" applyNumberFormat="1" applyFont="1" applyFill="1" applyBorder="1">
      <alignment vertical="center"/>
    </xf>
    <xf numFmtId="3" fontId="37" fillId="25" borderId="104" xfId="0" applyNumberFormat="1" applyFont="1" applyFill="1" applyBorder="1">
      <alignment vertical="center"/>
    </xf>
    <xf numFmtId="176" fontId="37" fillId="25" borderId="91" xfId="0" applyNumberFormat="1" applyFont="1" applyFill="1" applyBorder="1">
      <alignment vertical="center"/>
    </xf>
    <xf numFmtId="3" fontId="37" fillId="25" borderId="116" xfId="0" applyNumberFormat="1" applyFont="1" applyFill="1" applyBorder="1">
      <alignment vertical="center"/>
    </xf>
    <xf numFmtId="3" fontId="37" fillId="25" borderId="108" xfId="0" applyNumberFormat="1" applyFont="1" applyFill="1" applyBorder="1">
      <alignment vertical="center"/>
    </xf>
    <xf numFmtId="176" fontId="37" fillId="25" borderId="92" xfId="0" applyNumberFormat="1" applyFont="1" applyFill="1" applyBorder="1">
      <alignment vertical="center"/>
    </xf>
    <xf numFmtId="0" fontId="37" fillId="0" borderId="95" xfId="0" applyFont="1" applyBorder="1" applyAlignment="1">
      <alignment horizontal="center" vertical="center" wrapText="1"/>
    </xf>
    <xf numFmtId="0" fontId="37" fillId="0" borderId="95" xfId="0" applyFont="1" applyBorder="1" applyAlignment="1">
      <alignment horizontal="center" vertical="center"/>
    </xf>
    <xf numFmtId="0" fontId="37" fillId="0" borderId="162" xfId="0" applyFont="1" applyBorder="1" applyAlignment="1">
      <alignment horizontal="center" vertical="center" wrapText="1"/>
    </xf>
    <xf numFmtId="0" fontId="37" fillId="25" borderId="95" xfId="0" applyFont="1" applyFill="1" applyBorder="1" applyAlignment="1">
      <alignment horizontal="right" vertical="center" wrapText="1"/>
    </xf>
    <xf numFmtId="0" fontId="37" fillId="25" borderId="162" xfId="0" applyFont="1" applyFill="1" applyBorder="1" applyAlignment="1">
      <alignment horizontal="justify" vertical="center" wrapText="1"/>
    </xf>
    <xf numFmtId="0" fontId="37" fillId="27" borderId="79" xfId="0" applyFont="1" applyFill="1" applyBorder="1" applyAlignment="1">
      <alignment horizontal="justify" vertical="center" wrapText="1"/>
    </xf>
    <xf numFmtId="0" fontId="37" fillId="0" borderId="27" xfId="0" applyFont="1" applyBorder="1" applyAlignment="1">
      <alignment horizontal="left" vertical="center" wrapText="1"/>
    </xf>
    <xf numFmtId="0" fontId="37" fillId="0" borderId="35" xfId="0" applyFont="1" applyBorder="1" applyAlignment="1">
      <alignment horizontal="center" vertical="center" wrapText="1"/>
    </xf>
    <xf numFmtId="0" fontId="37" fillId="27" borderId="95" xfId="0" applyFont="1" applyFill="1" applyBorder="1" applyAlignment="1">
      <alignment vertical="center" wrapText="1"/>
    </xf>
    <xf numFmtId="0" fontId="37" fillId="25" borderId="79" xfId="0" applyFont="1" applyFill="1" applyBorder="1" applyAlignment="1">
      <alignment vertical="center" wrapText="1"/>
    </xf>
    <xf numFmtId="0" fontId="37" fillId="0" borderId="29" xfId="0" applyFont="1" applyBorder="1" applyAlignment="1">
      <alignment horizontal="left" vertical="center" wrapText="1"/>
    </xf>
    <xf numFmtId="0" fontId="37" fillId="25" borderId="99" xfId="0" applyFont="1" applyFill="1" applyBorder="1" applyAlignment="1">
      <alignment vertical="center" wrapText="1"/>
    </xf>
    <xf numFmtId="0" fontId="37" fillId="27" borderId="116" xfId="0" applyFont="1" applyFill="1" applyBorder="1" applyAlignment="1">
      <alignment vertical="center" wrapText="1"/>
    </xf>
    <xf numFmtId="0" fontId="37" fillId="25" borderId="108" xfId="0" applyFont="1" applyFill="1" applyBorder="1" applyAlignment="1">
      <alignment vertical="center" wrapText="1"/>
    </xf>
    <xf numFmtId="0" fontId="37" fillId="25" borderId="92" xfId="0" applyFont="1" applyFill="1" applyBorder="1" applyAlignment="1">
      <alignment vertical="center" wrapText="1"/>
    </xf>
    <xf numFmtId="0" fontId="37" fillId="25" borderId="116" xfId="0" applyFont="1" applyFill="1" applyBorder="1" applyAlignment="1">
      <alignment horizontal="right" vertical="center" wrapText="1"/>
    </xf>
    <xf numFmtId="0" fontId="37" fillId="25" borderId="94" xfId="0" applyFont="1" applyFill="1" applyBorder="1" applyAlignment="1">
      <alignment horizontal="justify" vertical="center" wrapText="1"/>
    </xf>
    <xf numFmtId="0" fontId="36" fillId="25" borderId="0" xfId="79" applyFont="1" applyFill="1" applyAlignment="1">
      <alignment horizontal="left" vertical="top"/>
    </xf>
    <xf numFmtId="0" fontId="36" fillId="25" borderId="0" xfId="79" applyFont="1" applyFill="1" applyAlignment="1">
      <alignment vertical="top"/>
    </xf>
    <xf numFmtId="0" fontId="36" fillId="25" borderId="0" xfId="79" applyFont="1" applyFill="1" applyAlignment="1">
      <alignment horizontal="center" vertical="top"/>
    </xf>
    <xf numFmtId="0" fontId="36" fillId="25" borderId="0" xfId="79" applyFont="1" applyFill="1" applyAlignment="1">
      <alignment vertical="center"/>
    </xf>
    <xf numFmtId="0" fontId="37" fillId="25" borderId="0" xfId="79" applyFont="1" applyFill="1" applyAlignment="1">
      <alignment horizontal="center" vertical="center"/>
    </xf>
    <xf numFmtId="0" fontId="37" fillId="25" borderId="0" xfId="79" applyFont="1" applyFill="1" applyAlignment="1">
      <alignment vertical="center"/>
    </xf>
    <xf numFmtId="3" fontId="37" fillId="25" borderId="0" xfId="75" applyNumberFormat="1" applyFont="1" applyFill="1" applyAlignment="1">
      <alignment horizontal="right" vertical="center"/>
    </xf>
    <xf numFmtId="0" fontId="37" fillId="28" borderId="60" xfId="79" applyFont="1" applyFill="1" applyBorder="1" applyAlignment="1">
      <alignment horizontal="center" vertical="center" wrapText="1"/>
    </xf>
    <xf numFmtId="0" fontId="37" fillId="28" borderId="43" xfId="79" applyFont="1" applyFill="1" applyBorder="1" applyAlignment="1">
      <alignment horizontal="center" vertical="center"/>
    </xf>
    <xf numFmtId="0" fontId="37" fillId="28" borderId="61" xfId="79" applyFont="1" applyFill="1" applyBorder="1" applyAlignment="1">
      <alignment horizontal="center" vertical="center"/>
    </xf>
    <xf numFmtId="0" fontId="37" fillId="25" borderId="164" xfId="79" applyFont="1" applyFill="1" applyBorder="1" applyAlignment="1">
      <alignment horizontal="center" vertical="center"/>
    </xf>
    <xf numFmtId="0" fontId="37" fillId="25" borderId="44" xfId="79" applyFont="1" applyFill="1" applyBorder="1" applyAlignment="1">
      <alignment vertical="center" wrapText="1"/>
    </xf>
    <xf numFmtId="0" fontId="37" fillId="25" borderId="50" xfId="79" applyFont="1" applyFill="1" applyBorder="1" applyAlignment="1">
      <alignment vertical="center"/>
    </xf>
    <xf numFmtId="0" fontId="37" fillId="25" borderId="54" xfId="79" applyFont="1" applyFill="1" applyBorder="1" applyAlignment="1">
      <alignment vertical="center" wrapText="1"/>
    </xf>
    <xf numFmtId="10" fontId="37" fillId="25" borderId="62" xfId="80" applyNumberFormat="1" applyFont="1" applyFill="1" applyBorder="1" applyAlignment="1">
      <alignment horizontal="right" vertical="center"/>
    </xf>
    <xf numFmtId="0" fontId="37" fillId="25" borderId="38" xfId="79" applyFont="1" applyFill="1" applyBorder="1" applyAlignment="1">
      <alignment horizontal="center" vertical="center"/>
    </xf>
    <xf numFmtId="0" fontId="37" fillId="25" borderId="15" xfId="79" applyFont="1" applyFill="1" applyBorder="1" applyAlignment="1">
      <alignment vertical="center" wrapText="1"/>
    </xf>
    <xf numFmtId="0" fontId="37" fillId="25" borderId="22" xfId="79" applyFont="1" applyFill="1" applyBorder="1" applyAlignment="1">
      <alignment vertical="center"/>
    </xf>
    <xf numFmtId="10" fontId="37" fillId="25" borderId="63" xfId="80" applyNumberFormat="1" applyFont="1" applyFill="1" applyBorder="1" applyAlignment="1">
      <alignment horizontal="right" vertical="center"/>
    </xf>
    <xf numFmtId="0" fontId="37" fillId="25" borderId="129" xfId="79" applyFont="1" applyFill="1" applyBorder="1" applyAlignment="1">
      <alignment horizontal="center" vertical="center"/>
    </xf>
    <xf numFmtId="0" fontId="37" fillId="25" borderId="165" xfId="79" applyFont="1" applyFill="1" applyBorder="1" applyAlignment="1">
      <alignment vertical="center" wrapText="1"/>
    </xf>
    <xf numFmtId="0" fontId="37" fillId="25" borderId="51" xfId="79" applyFont="1" applyFill="1" applyBorder="1" applyAlignment="1">
      <alignment vertical="center"/>
    </xf>
    <xf numFmtId="0" fontId="37" fillId="25" borderId="51" xfId="79" applyFont="1" applyFill="1" applyBorder="1" applyAlignment="1">
      <alignment vertical="center" wrapText="1"/>
    </xf>
    <xf numFmtId="10" fontId="37" fillId="25" borderId="64" xfId="80" applyNumberFormat="1" applyFont="1" applyFill="1" applyBorder="1" applyAlignment="1">
      <alignment horizontal="right" vertical="center"/>
    </xf>
    <xf numFmtId="10" fontId="37" fillId="25" borderId="65" xfId="75" applyNumberFormat="1" applyFont="1" applyFill="1" applyBorder="1" applyAlignment="1">
      <alignment horizontal="right" vertical="center"/>
    </xf>
    <xf numFmtId="178" fontId="37" fillId="25" borderId="0" xfId="75" applyNumberFormat="1" applyFont="1" applyFill="1" applyBorder="1" applyAlignment="1">
      <alignment horizontal="right" vertical="center"/>
    </xf>
    <xf numFmtId="10" fontId="37" fillId="25" borderId="0" xfId="75" applyNumberFormat="1" applyFont="1" applyFill="1" applyBorder="1" applyAlignment="1">
      <alignment horizontal="right" vertical="center"/>
    </xf>
    <xf numFmtId="0" fontId="37" fillId="25" borderId="0" xfId="79" applyFont="1" applyFill="1" applyAlignment="1">
      <alignment vertical="top"/>
    </xf>
    <xf numFmtId="178" fontId="37" fillId="25" borderId="0" xfId="75" applyNumberFormat="1" applyFont="1" applyFill="1" applyBorder="1" applyAlignment="1">
      <alignment horizontal="right" vertical="top"/>
    </xf>
    <xf numFmtId="10" fontId="37" fillId="25" borderId="0" xfId="80" applyNumberFormat="1" applyFont="1" applyFill="1" applyBorder="1" applyAlignment="1">
      <alignment horizontal="right" vertical="top"/>
    </xf>
    <xf numFmtId="0" fontId="35" fillId="25" borderId="15" xfId="79" applyFont="1" applyFill="1" applyBorder="1" applyAlignment="1">
      <alignment horizontal="center" vertical="center"/>
    </xf>
    <xf numFmtId="0" fontId="37" fillId="25" borderId="0" xfId="79" applyFont="1" applyFill="1" applyAlignment="1">
      <alignment horizontal="left" vertical="center"/>
    </xf>
    <xf numFmtId="0" fontId="37" fillId="25" borderId="0" xfId="81" applyFont="1" applyFill="1" applyAlignment="1">
      <alignment horizontal="center" vertical="top"/>
    </xf>
    <xf numFmtId="0" fontId="37" fillId="25" borderId="0" xfId="81" applyFont="1" applyFill="1" applyAlignment="1">
      <alignment horizontal="left" vertical="top"/>
    </xf>
    <xf numFmtId="10" fontId="37" fillId="25" borderId="0" xfId="80" applyNumberFormat="1" applyFont="1" applyFill="1" applyBorder="1" applyAlignment="1">
      <alignment horizontal="left" vertical="top"/>
    </xf>
    <xf numFmtId="178" fontId="37" fillId="25" borderId="0" xfId="75" applyNumberFormat="1" applyFont="1" applyFill="1" applyBorder="1" applyAlignment="1">
      <alignment horizontal="left" vertical="top"/>
    </xf>
    <xf numFmtId="0" fontId="37" fillId="25" borderId="0" xfId="79" applyFont="1" applyFill="1" applyAlignment="1">
      <alignment horizontal="left" vertical="top"/>
    </xf>
    <xf numFmtId="0" fontId="37" fillId="25" borderId="0" xfId="79" applyFont="1" applyFill="1" applyAlignment="1">
      <alignment horizontal="center" vertical="top"/>
    </xf>
    <xf numFmtId="3" fontId="37" fillId="25" borderId="0" xfId="75" applyNumberFormat="1" applyFont="1" applyFill="1" applyBorder="1" applyAlignment="1">
      <alignment horizontal="left" vertical="top"/>
    </xf>
    <xf numFmtId="38" fontId="37" fillId="0" borderId="100" xfId="73" applyFont="1" applyFill="1" applyBorder="1"/>
    <xf numFmtId="0" fontId="37" fillId="0" borderId="169" xfId="73" applyNumberFormat="1" applyFont="1" applyFill="1" applyBorder="1" applyAlignment="1">
      <alignment horizontal="center" vertical="center"/>
    </xf>
    <xf numFmtId="38" fontId="37" fillId="0" borderId="107" xfId="73" applyFont="1" applyFill="1" applyBorder="1"/>
    <xf numFmtId="0" fontId="37" fillId="0" borderId="102" xfId="73" applyNumberFormat="1" applyFont="1" applyFill="1" applyBorder="1" applyAlignment="1">
      <alignment horizontal="center" vertical="center"/>
    </xf>
    <xf numFmtId="38" fontId="37" fillId="0" borderId="32" xfId="73" applyFont="1" applyFill="1" applyBorder="1"/>
    <xf numFmtId="38" fontId="37" fillId="0" borderId="102" xfId="73" applyFont="1" applyFill="1" applyBorder="1"/>
    <xf numFmtId="38" fontId="37" fillId="0" borderId="107" xfId="73" applyFont="1" applyFill="1" applyBorder="1" applyAlignment="1">
      <alignment vertical="center"/>
    </xf>
    <xf numFmtId="38" fontId="37" fillId="0" borderId="170" xfId="73" applyFont="1" applyFill="1" applyBorder="1"/>
    <xf numFmtId="38" fontId="37" fillId="0" borderId="171" xfId="73" applyFont="1" applyFill="1" applyBorder="1"/>
    <xf numFmtId="3" fontId="37" fillId="26" borderId="172" xfId="73" applyNumberFormat="1" applyFont="1" applyFill="1" applyBorder="1" applyAlignment="1">
      <alignment horizontal="center"/>
    </xf>
    <xf numFmtId="3" fontId="37" fillId="0" borderId="109" xfId="73" applyNumberFormat="1" applyFont="1" applyFill="1" applyBorder="1" applyAlignment="1">
      <alignment horizontal="center"/>
    </xf>
    <xf numFmtId="38" fontId="37" fillId="0" borderId="112" xfId="73" applyFont="1" applyFill="1" applyBorder="1"/>
    <xf numFmtId="3" fontId="37" fillId="0" borderId="173" xfId="73" applyNumberFormat="1" applyFont="1" applyFill="1" applyBorder="1" applyAlignment="1">
      <alignment horizontal="center"/>
    </xf>
    <xf numFmtId="38" fontId="37" fillId="0" borderId="119" xfId="73" applyFont="1" applyFill="1" applyBorder="1"/>
    <xf numFmtId="38" fontId="37" fillId="0" borderId="109" xfId="73" applyFont="1" applyFill="1" applyBorder="1"/>
    <xf numFmtId="38" fontId="37" fillId="0" borderId="174" xfId="73" applyFont="1" applyFill="1" applyBorder="1"/>
    <xf numFmtId="3" fontId="37" fillId="0" borderId="78" xfId="73" applyNumberFormat="1" applyFont="1" applyFill="1" applyBorder="1" applyAlignment="1">
      <alignment horizontal="center"/>
    </xf>
    <xf numFmtId="38" fontId="37" fillId="0" borderId="90" xfId="73" applyFont="1" applyFill="1" applyBorder="1"/>
    <xf numFmtId="38" fontId="63" fillId="0" borderId="90" xfId="73" applyFont="1" applyFill="1" applyBorder="1"/>
    <xf numFmtId="38" fontId="37" fillId="0" borderId="89" xfId="73" applyFont="1" applyFill="1" applyBorder="1"/>
    <xf numFmtId="3" fontId="37" fillId="0" borderId="175" xfId="73" applyNumberFormat="1" applyFont="1" applyFill="1" applyBorder="1" applyAlignment="1">
      <alignment horizontal="center"/>
    </xf>
    <xf numFmtId="38" fontId="37" fillId="0" borderId="115" xfId="73" applyFont="1" applyFill="1" applyBorder="1"/>
    <xf numFmtId="38" fontId="37" fillId="0" borderId="78" xfId="73" applyFont="1" applyFill="1" applyBorder="1"/>
    <xf numFmtId="38" fontId="37" fillId="0" borderId="176" xfId="73" applyFont="1" applyFill="1" applyBorder="1"/>
    <xf numFmtId="3" fontId="37" fillId="26" borderId="44" xfId="73" applyNumberFormat="1" applyFont="1" applyFill="1" applyBorder="1" applyAlignment="1">
      <alignment horizontal="center"/>
    </xf>
    <xf numFmtId="38" fontId="37" fillId="0" borderId="47" xfId="73" applyFont="1" applyFill="1" applyBorder="1"/>
    <xf numFmtId="0" fontId="37" fillId="0" borderId="19" xfId="0" applyFont="1" applyBorder="1" applyAlignment="1">
      <alignment vertical="center" wrapText="1"/>
    </xf>
    <xf numFmtId="0" fontId="37" fillId="0" borderId="55" xfId="0" applyFont="1" applyBorder="1" applyAlignment="1">
      <alignment vertical="center" wrapText="1"/>
    </xf>
    <xf numFmtId="38" fontId="63" fillId="0" borderId="78" xfId="73" applyFont="1" applyFill="1" applyBorder="1"/>
    <xf numFmtId="3" fontId="37" fillId="25" borderId="0" xfId="0" applyNumberFormat="1" applyFont="1" applyFill="1" applyAlignment="1">
      <alignment horizontal="left" vertical="center"/>
    </xf>
    <xf numFmtId="176" fontId="37" fillId="25" borderId="26" xfId="0" applyNumberFormat="1" applyFont="1" applyFill="1" applyBorder="1" applyAlignment="1">
      <alignment horizontal="right" vertical="center"/>
    </xf>
    <xf numFmtId="0" fontId="37" fillId="28" borderId="44" xfId="50" applyFont="1" applyFill="1" applyBorder="1" applyAlignment="1">
      <alignment horizontal="center" vertical="center" wrapText="1"/>
    </xf>
    <xf numFmtId="0" fontId="37" fillId="28" borderId="80" xfId="0" applyFont="1" applyFill="1" applyBorder="1" applyAlignment="1">
      <alignment horizontal="center" vertical="center"/>
    </xf>
    <xf numFmtId="0" fontId="37" fillId="25" borderId="29" xfId="0" applyFont="1" applyFill="1" applyBorder="1">
      <alignment vertical="center"/>
    </xf>
    <xf numFmtId="0" fontId="37" fillId="25" borderId="104" xfId="0" applyFont="1" applyFill="1" applyBorder="1">
      <alignment vertical="center"/>
    </xf>
    <xf numFmtId="0" fontId="37" fillId="25" borderId="108" xfId="0" applyFont="1" applyFill="1" applyBorder="1">
      <alignment vertical="center"/>
    </xf>
    <xf numFmtId="176" fontId="37" fillId="25" borderId="16" xfId="0" applyNumberFormat="1" applyFont="1" applyFill="1" applyBorder="1">
      <alignment vertical="center"/>
    </xf>
    <xf numFmtId="176" fontId="37" fillId="25" borderId="24" xfId="0" applyNumberFormat="1" applyFont="1" applyFill="1" applyBorder="1">
      <alignment vertical="center"/>
    </xf>
    <xf numFmtId="176" fontId="37" fillId="25" borderId="89" xfId="0" applyNumberFormat="1" applyFont="1" applyFill="1" applyBorder="1">
      <alignment vertical="center"/>
    </xf>
    <xf numFmtId="176" fontId="37" fillId="25" borderId="90" xfId="0" applyNumberFormat="1" applyFont="1" applyFill="1" applyBorder="1">
      <alignment vertical="center"/>
    </xf>
    <xf numFmtId="176" fontId="37" fillId="25" borderId="78" xfId="0" applyNumberFormat="1" applyFont="1" applyFill="1" applyBorder="1">
      <alignment vertical="center"/>
    </xf>
    <xf numFmtId="176" fontId="37" fillId="25" borderId="15" xfId="0" applyNumberFormat="1" applyFont="1" applyFill="1" applyBorder="1">
      <alignment vertical="center"/>
    </xf>
    <xf numFmtId="176" fontId="37" fillId="25" borderId="25" xfId="0" applyNumberFormat="1" applyFont="1" applyFill="1" applyBorder="1">
      <alignment vertical="center"/>
    </xf>
    <xf numFmtId="176" fontId="37" fillId="25" borderId="165" xfId="0" applyNumberFormat="1" applyFont="1" applyFill="1" applyBorder="1">
      <alignment vertical="center"/>
    </xf>
    <xf numFmtId="176" fontId="37" fillId="25" borderId="26" xfId="0" applyNumberFormat="1" applyFont="1" applyFill="1" applyBorder="1">
      <alignment vertical="center"/>
    </xf>
    <xf numFmtId="176" fontId="37" fillId="25" borderId="177" xfId="0" applyNumberFormat="1" applyFont="1" applyFill="1" applyBorder="1">
      <alignment vertical="center"/>
    </xf>
    <xf numFmtId="176" fontId="37" fillId="25" borderId="165" xfId="0" applyNumberFormat="1" applyFont="1" applyFill="1" applyBorder="1" applyAlignment="1">
      <alignment horizontal="right" vertical="center"/>
    </xf>
    <xf numFmtId="0" fontId="37" fillId="28" borderId="179" xfId="0" applyFont="1" applyFill="1" applyBorder="1" applyAlignment="1">
      <alignment horizontal="center" vertical="center" wrapText="1"/>
    </xf>
    <xf numFmtId="176" fontId="37" fillId="25" borderId="67" xfId="0" applyNumberFormat="1" applyFont="1" applyFill="1" applyBorder="1">
      <alignment vertical="center"/>
    </xf>
    <xf numFmtId="176" fontId="37" fillId="25" borderId="125" xfId="0" applyNumberFormat="1" applyFont="1" applyFill="1" applyBorder="1">
      <alignment vertical="center"/>
    </xf>
    <xf numFmtId="176" fontId="37" fillId="25" borderId="140" xfId="0" applyNumberFormat="1" applyFont="1" applyFill="1" applyBorder="1">
      <alignment vertical="center"/>
    </xf>
    <xf numFmtId="176" fontId="37" fillId="25" borderId="118" xfId="0" applyNumberFormat="1" applyFont="1" applyFill="1" applyBorder="1">
      <alignment vertical="center"/>
    </xf>
    <xf numFmtId="176" fontId="37" fillId="25" borderId="68" xfId="0" applyNumberFormat="1" applyFont="1" applyFill="1" applyBorder="1">
      <alignment vertical="center"/>
    </xf>
    <xf numFmtId="176" fontId="37" fillId="25" borderId="76" xfId="0" applyNumberFormat="1" applyFont="1" applyFill="1" applyBorder="1">
      <alignment vertical="center"/>
    </xf>
    <xf numFmtId="176" fontId="37" fillId="25" borderId="87" xfId="0" applyNumberFormat="1" applyFont="1" applyFill="1" applyBorder="1">
      <alignment vertical="center"/>
    </xf>
    <xf numFmtId="176" fontId="37" fillId="25" borderId="120" xfId="0" applyNumberFormat="1" applyFont="1" applyFill="1" applyBorder="1" applyAlignment="1">
      <alignment horizontal="center" vertical="center"/>
    </xf>
    <xf numFmtId="0" fontId="38" fillId="29" borderId="22" xfId="0" applyFont="1" applyFill="1" applyBorder="1" applyAlignment="1">
      <alignment horizontal="center" vertical="center"/>
    </xf>
    <xf numFmtId="0" fontId="38" fillId="0" borderId="19" xfId="0" applyFont="1" applyBorder="1" applyAlignment="1"/>
    <xf numFmtId="0" fontId="38" fillId="0" borderId="22" xfId="0" applyFont="1" applyBorder="1" applyAlignment="1"/>
    <xf numFmtId="0" fontId="57" fillId="0" borderId="36" xfId="0" applyFont="1" applyBorder="1" applyAlignment="1"/>
    <xf numFmtId="0" fontId="37" fillId="29" borderId="182" xfId="0" applyFont="1" applyFill="1" applyBorder="1" applyAlignment="1">
      <alignment horizontal="center"/>
    </xf>
    <xf numFmtId="0" fontId="36" fillId="0" borderId="180" xfId="0" applyFont="1" applyBorder="1" applyAlignment="1">
      <alignment horizontal="justify" wrapText="1"/>
    </xf>
    <xf numFmtId="0" fontId="36" fillId="0" borderId="182" xfId="0" applyFont="1" applyBorder="1" applyAlignment="1">
      <alignment horizontal="justify" wrapText="1"/>
    </xf>
    <xf numFmtId="0" fontId="65" fillId="0" borderId="178" xfId="0" applyFont="1" applyBorder="1" applyAlignment="1">
      <alignment horizontal="justify" wrapText="1"/>
    </xf>
    <xf numFmtId="0" fontId="37" fillId="28" borderId="50" xfId="0" applyFont="1" applyFill="1" applyBorder="1" applyAlignment="1">
      <alignment horizontal="center" vertical="center"/>
    </xf>
    <xf numFmtId="0" fontId="37" fillId="0" borderId="99" xfId="0" applyFont="1" applyBorder="1" applyAlignment="1">
      <alignment horizontal="center" vertical="center"/>
    </xf>
    <xf numFmtId="0" fontId="37" fillId="25" borderId="99" xfId="0" applyFont="1" applyFill="1" applyBorder="1" applyAlignment="1">
      <alignment horizontal="right" vertical="center" wrapText="1"/>
    </xf>
    <xf numFmtId="0" fontId="37" fillId="25" borderId="108" xfId="0" applyFont="1" applyFill="1" applyBorder="1" applyAlignment="1">
      <alignment horizontal="right" vertical="center" wrapText="1"/>
    </xf>
    <xf numFmtId="0" fontId="37" fillId="0" borderId="184" xfId="0" applyFont="1" applyBorder="1" applyAlignment="1">
      <alignment horizontal="center" vertical="center" wrapText="1"/>
    </xf>
    <xf numFmtId="0" fontId="37" fillId="25" borderId="184" xfId="0" applyFont="1" applyFill="1" applyBorder="1" applyAlignment="1">
      <alignment horizontal="right" vertical="center" wrapText="1"/>
    </xf>
    <xf numFmtId="0" fontId="37" fillId="25" borderId="183" xfId="0" applyFont="1" applyFill="1" applyBorder="1" applyAlignment="1">
      <alignment horizontal="right" vertical="center" wrapText="1"/>
    </xf>
    <xf numFmtId="0" fontId="37" fillId="25" borderId="182" xfId="0" applyFont="1" applyFill="1" applyBorder="1" applyAlignment="1">
      <alignment horizontal="right" vertical="center" wrapText="1"/>
    </xf>
    <xf numFmtId="0" fontId="37" fillId="25" borderId="181" xfId="0" applyFont="1" applyFill="1" applyBorder="1" applyAlignment="1">
      <alignment horizontal="right" vertical="center" wrapText="1"/>
    </xf>
    <xf numFmtId="0" fontId="37" fillId="25" borderId="178" xfId="0" applyFont="1" applyFill="1" applyBorder="1" applyAlignment="1">
      <alignment horizontal="right" vertical="center" wrapText="1"/>
    </xf>
    <xf numFmtId="0" fontId="37" fillId="25" borderId="83" xfId="0" applyFont="1" applyFill="1" applyBorder="1" applyAlignment="1">
      <alignment horizontal="right" vertical="center" wrapText="1"/>
    </xf>
    <xf numFmtId="0" fontId="37" fillId="25" borderId="180" xfId="0" applyFont="1" applyFill="1" applyBorder="1" applyAlignment="1">
      <alignment horizontal="right" vertical="center" wrapText="1"/>
    </xf>
    <xf numFmtId="0" fontId="37" fillId="25" borderId="40" xfId="0" applyFont="1" applyFill="1" applyBorder="1" applyAlignment="1">
      <alignment horizontal="center" vertical="center" textRotation="255"/>
    </xf>
    <xf numFmtId="0" fontId="37" fillId="0" borderId="27" xfId="54" applyFont="1" applyBorder="1"/>
    <xf numFmtId="0" fontId="37" fillId="0" borderId="29" xfId="54" applyFont="1" applyBorder="1"/>
    <xf numFmtId="0" fontId="37" fillId="25" borderId="35" xfId="0" applyFont="1" applyFill="1" applyBorder="1">
      <alignment vertical="center"/>
    </xf>
    <xf numFmtId="0" fontId="37" fillId="25" borderId="37" xfId="0" applyFont="1" applyFill="1" applyBorder="1" applyAlignment="1">
      <alignment horizontal="center" vertical="center" textRotation="255"/>
    </xf>
    <xf numFmtId="0" fontId="37" fillId="0" borderId="53" xfId="0" applyFont="1" applyBorder="1" applyAlignment="1"/>
    <xf numFmtId="0" fontId="37" fillId="0" borderId="45" xfId="0" applyFont="1" applyBorder="1" applyAlignment="1"/>
    <xf numFmtId="3" fontId="37" fillId="25" borderId="45" xfId="0" applyNumberFormat="1" applyFont="1" applyFill="1" applyBorder="1" applyAlignment="1"/>
    <xf numFmtId="3" fontId="37" fillId="25" borderId="55" xfId="0" applyNumberFormat="1" applyFont="1" applyFill="1" applyBorder="1" applyAlignment="1"/>
    <xf numFmtId="0" fontId="37" fillId="28" borderId="161" xfId="0" applyFont="1" applyFill="1" applyBorder="1" applyAlignment="1">
      <alignment horizontal="center" vertical="center"/>
    </xf>
    <xf numFmtId="176" fontId="37" fillId="25" borderId="185" xfId="0" applyNumberFormat="1" applyFont="1" applyFill="1" applyBorder="1" applyAlignment="1">
      <alignment horizontal="right" vertical="center"/>
    </xf>
    <xf numFmtId="176" fontId="37" fillId="25" borderId="149" xfId="0" applyNumberFormat="1" applyFont="1" applyFill="1" applyBorder="1" applyAlignment="1">
      <alignment horizontal="right" vertical="center"/>
    </xf>
    <xf numFmtId="176" fontId="37" fillId="25" borderId="151" xfId="0" applyNumberFormat="1" applyFont="1" applyFill="1" applyBorder="1" applyAlignment="1">
      <alignment horizontal="right" vertical="center"/>
    </xf>
    <xf numFmtId="176" fontId="37" fillId="25" borderId="145" xfId="0" applyNumberFormat="1" applyFont="1" applyFill="1" applyBorder="1" applyAlignment="1">
      <alignment horizontal="right" vertical="center"/>
    </xf>
    <xf numFmtId="176" fontId="37" fillId="25" borderId="186" xfId="0" applyNumberFormat="1" applyFont="1" applyFill="1" applyBorder="1" applyAlignment="1">
      <alignment horizontal="right" vertical="center"/>
    </xf>
    <xf numFmtId="176" fontId="37" fillId="25" borderId="187" xfId="0" applyNumberFormat="1" applyFont="1" applyFill="1" applyBorder="1" applyAlignment="1">
      <alignment horizontal="right" vertical="center"/>
    </xf>
    <xf numFmtId="176" fontId="37" fillId="25" borderId="188" xfId="0" applyNumberFormat="1" applyFont="1" applyFill="1" applyBorder="1" applyAlignment="1">
      <alignment horizontal="right" vertical="center"/>
    </xf>
    <xf numFmtId="176" fontId="53" fillId="25" borderId="189" xfId="0" applyNumberFormat="1" applyFont="1" applyFill="1" applyBorder="1" applyAlignment="1">
      <alignment horizontal="right" vertical="center"/>
    </xf>
    <xf numFmtId="176" fontId="53" fillId="25" borderId="190" xfId="0" applyNumberFormat="1" applyFont="1" applyFill="1" applyBorder="1" applyAlignment="1">
      <alignment horizontal="right" vertical="center"/>
    </xf>
    <xf numFmtId="176" fontId="53" fillId="25" borderId="191" xfId="0" applyNumberFormat="1" applyFont="1" applyFill="1" applyBorder="1" applyAlignment="1">
      <alignment horizontal="right" vertical="center"/>
    </xf>
    <xf numFmtId="0" fontId="37" fillId="27" borderId="13" xfId="0" applyFont="1" applyFill="1" applyBorder="1" applyAlignment="1">
      <alignment horizontal="left" vertical="center" wrapText="1"/>
    </xf>
    <xf numFmtId="0" fontId="37" fillId="27" borderId="67" xfId="0" applyFont="1" applyFill="1" applyBorder="1" applyAlignment="1">
      <alignment horizontal="left" vertical="center" wrapText="1"/>
    </xf>
    <xf numFmtId="0" fontId="37" fillId="25" borderId="36" xfId="0" applyFont="1" applyFill="1" applyBorder="1" applyAlignment="1">
      <alignment horizontal="justify" vertical="center" wrapText="1"/>
    </xf>
    <xf numFmtId="0" fontId="37" fillId="30" borderId="192" xfId="0" applyFont="1" applyFill="1" applyBorder="1" applyAlignment="1">
      <alignment horizontal="right" vertical="center" wrapText="1"/>
    </xf>
    <xf numFmtId="0" fontId="37" fillId="27" borderId="0" xfId="0" applyFont="1" applyFill="1" applyAlignment="1">
      <alignment vertical="center" wrapText="1"/>
    </xf>
    <xf numFmtId="0" fontId="37" fillId="27" borderId="116" xfId="0" applyFont="1" applyFill="1" applyBorder="1" applyAlignment="1">
      <alignment horizontal="left" vertical="center" wrapText="1"/>
    </xf>
    <xf numFmtId="0" fontId="37" fillId="27" borderId="118" xfId="0" applyFont="1" applyFill="1" applyBorder="1" applyAlignment="1">
      <alignment horizontal="left" vertical="center" wrapText="1"/>
    </xf>
    <xf numFmtId="0" fontId="37" fillId="27" borderId="95" xfId="0" applyFont="1" applyFill="1" applyBorder="1" applyAlignment="1">
      <alignment horizontal="left" vertical="center" wrapText="1"/>
    </xf>
    <xf numFmtId="0" fontId="37" fillId="27" borderId="139" xfId="0" applyFont="1" applyFill="1" applyBorder="1" applyAlignment="1">
      <alignment horizontal="left" vertical="center" wrapText="1"/>
    </xf>
    <xf numFmtId="0" fontId="37" fillId="27" borderId="14" xfId="0" applyFont="1" applyFill="1" applyBorder="1" applyAlignment="1">
      <alignment horizontal="justify" vertical="center" wrapText="1"/>
    </xf>
    <xf numFmtId="0" fontId="37" fillId="27" borderId="95" xfId="0" applyFont="1" applyFill="1" applyBorder="1" applyAlignment="1">
      <alignment horizontal="justify" vertical="center" wrapText="1"/>
    </xf>
    <xf numFmtId="0" fontId="37" fillId="25" borderId="79" xfId="0" applyFont="1" applyFill="1" applyBorder="1" applyAlignment="1">
      <alignment horizontal="justify" vertical="center" wrapText="1"/>
    </xf>
    <xf numFmtId="0" fontId="37" fillId="25" borderId="46" xfId="0" applyFont="1" applyFill="1" applyBorder="1" applyAlignment="1">
      <alignment horizontal="center" vertical="center" wrapText="1"/>
    </xf>
    <xf numFmtId="0" fontId="37" fillId="28" borderId="48" xfId="0" applyFont="1" applyFill="1" applyBorder="1" applyAlignment="1">
      <alignment horizontal="center" vertical="center"/>
    </xf>
    <xf numFmtId="3" fontId="37" fillId="25" borderId="116" xfId="0" applyNumberFormat="1" applyFont="1" applyFill="1" applyBorder="1" applyAlignment="1">
      <alignment horizontal="left" vertical="center"/>
    </xf>
    <xf numFmtId="3" fontId="37" fillId="25" borderId="108" xfId="0" applyNumberFormat="1" applyFont="1" applyFill="1" applyBorder="1" applyAlignment="1">
      <alignment horizontal="left" vertical="center"/>
    </xf>
    <xf numFmtId="0" fontId="37" fillId="27" borderId="124" xfId="0" applyFont="1" applyFill="1" applyBorder="1" applyAlignment="1">
      <alignment horizontal="justify" vertical="center" wrapText="1"/>
    </xf>
    <xf numFmtId="0" fontId="37" fillId="25" borderId="93" xfId="0" applyFont="1" applyFill="1" applyBorder="1" applyAlignment="1">
      <alignment horizontal="justify" vertical="center" wrapText="1"/>
    </xf>
    <xf numFmtId="0" fontId="36" fillId="25" borderId="0" xfId="0" applyFont="1" applyFill="1">
      <alignment vertical="center"/>
    </xf>
    <xf numFmtId="0" fontId="33" fillId="25" borderId="15" xfId="0" applyFont="1" applyFill="1" applyBorder="1" applyAlignment="1">
      <alignment horizontal="center" vertical="center" wrapText="1"/>
    </xf>
    <xf numFmtId="0" fontId="37" fillId="30" borderId="1" xfId="0" applyFont="1" applyFill="1" applyBorder="1" applyAlignment="1">
      <alignment horizontal="right" vertical="center" wrapText="1"/>
    </xf>
    <xf numFmtId="0" fontId="37" fillId="30" borderId="15" xfId="0" applyFont="1" applyFill="1" applyBorder="1" applyAlignment="1">
      <alignment vertical="top"/>
    </xf>
    <xf numFmtId="0" fontId="37" fillId="30" borderId="15" xfId="0" applyFont="1" applyFill="1" applyBorder="1" applyAlignment="1">
      <alignment horizontal="center" wrapText="1"/>
    </xf>
    <xf numFmtId="0" fontId="54" fillId="27" borderId="83" xfId="0" applyFont="1" applyFill="1" applyBorder="1" applyAlignment="1">
      <alignment vertical="top"/>
    </xf>
    <xf numFmtId="0" fontId="54" fillId="27" borderId="83" xfId="0" applyFont="1" applyFill="1" applyBorder="1" applyAlignment="1">
      <alignment horizontal="right" vertical="top"/>
    </xf>
    <xf numFmtId="0" fontId="54" fillId="27" borderId="115" xfId="0" applyFont="1" applyFill="1" applyBorder="1" applyAlignment="1">
      <alignment horizontal="center" vertical="center"/>
    </xf>
    <xf numFmtId="49" fontId="54" fillId="27" borderId="115" xfId="0" applyNumberFormat="1" applyFont="1" applyFill="1" applyBorder="1" applyAlignment="1">
      <alignment horizontal="center" vertical="top"/>
    </xf>
    <xf numFmtId="0" fontId="54" fillId="27" borderId="115" xfId="0" applyFont="1" applyFill="1" applyBorder="1" applyAlignment="1">
      <alignment horizontal="center" vertical="top"/>
    </xf>
    <xf numFmtId="0" fontId="54" fillId="27" borderId="115" xfId="0" applyFont="1" applyFill="1" applyBorder="1" applyAlignment="1">
      <alignment vertical="top"/>
    </xf>
    <xf numFmtId="0" fontId="37" fillId="29" borderId="22" xfId="0" applyFont="1" applyFill="1" applyBorder="1" applyAlignment="1">
      <alignment horizontal="center"/>
    </xf>
    <xf numFmtId="0" fontId="36" fillId="0" borderId="19" xfId="0" applyFont="1" applyBorder="1" applyAlignment="1">
      <alignment horizontal="justify" wrapText="1"/>
    </xf>
    <xf numFmtId="0" fontId="36" fillId="0" borderId="22" xfId="0" applyFont="1" applyBorder="1" applyAlignment="1">
      <alignment horizontal="justify" wrapText="1"/>
    </xf>
    <xf numFmtId="0" fontId="65" fillId="0" borderId="56" xfId="0" applyFont="1" applyBorder="1" applyAlignment="1">
      <alignment horizontal="justify" wrapText="1"/>
    </xf>
    <xf numFmtId="3" fontId="37" fillId="25" borderId="0" xfId="0" applyNumberFormat="1" applyFont="1" applyFill="1" applyAlignment="1">
      <alignment horizontal="right" vertical="center"/>
    </xf>
    <xf numFmtId="3" fontId="37" fillId="0" borderId="0" xfId="0" applyNumberFormat="1" applyFont="1">
      <alignment vertical="center"/>
    </xf>
    <xf numFmtId="3" fontId="52" fillId="25" borderId="0" xfId="0" applyNumberFormat="1" applyFont="1" applyFill="1" applyAlignment="1">
      <alignment horizontal="right" vertical="center" wrapText="1"/>
    </xf>
    <xf numFmtId="3" fontId="52" fillId="25" borderId="0" xfId="0" applyNumberFormat="1" applyFont="1" applyFill="1">
      <alignment vertical="center"/>
    </xf>
    <xf numFmtId="3" fontId="37" fillId="25" borderId="70" xfId="0" applyNumberFormat="1" applyFont="1" applyFill="1" applyBorder="1" applyAlignment="1">
      <alignment horizontal="left" vertical="center"/>
    </xf>
    <xf numFmtId="0" fontId="39" fillId="0" borderId="0" xfId="0" applyFont="1">
      <alignment vertical="center"/>
    </xf>
    <xf numFmtId="3" fontId="37" fillId="25" borderId="193" xfId="0" applyNumberFormat="1" applyFont="1" applyFill="1" applyBorder="1">
      <alignment vertical="center"/>
    </xf>
    <xf numFmtId="3" fontId="37" fillId="25" borderId="194" xfId="0" applyNumberFormat="1" applyFont="1" applyFill="1" applyBorder="1">
      <alignment vertical="center"/>
    </xf>
    <xf numFmtId="0" fontId="37" fillId="0" borderId="95" xfId="0" applyFont="1" applyBorder="1" applyAlignment="1">
      <alignment horizontal="right" vertical="center" wrapText="1"/>
    </xf>
    <xf numFmtId="0" fontId="37" fillId="0" borderId="162" xfId="0" applyFont="1" applyBorder="1" applyAlignment="1">
      <alignment horizontal="justify" vertical="center" wrapText="1"/>
    </xf>
    <xf numFmtId="0" fontId="37" fillId="0" borderId="95" xfId="0" applyFont="1" applyBorder="1" applyAlignment="1">
      <alignment vertical="center" wrapText="1"/>
    </xf>
    <xf numFmtId="0" fontId="37" fillId="0" borderId="79" xfId="0" applyFont="1" applyBorder="1" applyAlignment="1">
      <alignment vertical="center" wrapText="1"/>
    </xf>
    <xf numFmtId="0" fontId="37" fillId="0" borderId="19" xfId="0" applyFont="1" applyBorder="1" applyAlignment="1">
      <alignment horizontal="justify" vertical="center" wrapText="1"/>
    </xf>
    <xf numFmtId="0" fontId="37" fillId="0" borderId="13" xfId="0" applyFont="1" applyBorder="1" applyAlignment="1">
      <alignment horizontal="right" vertical="center" wrapText="1"/>
    </xf>
    <xf numFmtId="0" fontId="37" fillId="0" borderId="84" xfId="0" applyFont="1" applyBorder="1" applyAlignment="1">
      <alignment horizontal="justify" vertical="center" wrapText="1"/>
    </xf>
    <xf numFmtId="0" fontId="37" fillId="0" borderId="19" xfId="0" applyFont="1" applyBorder="1" applyAlignment="1">
      <alignment horizontal="right" vertical="center" wrapText="1"/>
    </xf>
    <xf numFmtId="0" fontId="37" fillId="0" borderId="12" xfId="0" applyFont="1" applyBorder="1" applyAlignment="1">
      <alignment horizontal="right" vertical="center" wrapText="1"/>
    </xf>
    <xf numFmtId="0" fontId="37" fillId="0" borderId="81" xfId="0" applyFont="1" applyBorder="1" applyAlignment="1">
      <alignment horizontal="justify" vertical="center" wrapText="1"/>
    </xf>
    <xf numFmtId="0" fontId="37" fillId="0" borderId="18" xfId="0" applyFont="1" applyBorder="1" applyAlignment="1">
      <alignment vertical="center" wrapText="1"/>
    </xf>
    <xf numFmtId="0" fontId="37" fillId="0" borderId="17" xfId="0" applyFont="1" applyBorder="1" applyAlignment="1">
      <alignment vertical="center" wrapText="1"/>
    </xf>
    <xf numFmtId="0" fontId="37" fillId="0" borderId="0" xfId="0" applyFont="1" applyAlignment="1">
      <alignment vertical="center" wrapText="1"/>
    </xf>
    <xf numFmtId="0" fontId="37" fillId="0" borderId="12" xfId="0" applyFont="1" applyBorder="1">
      <alignment vertical="center"/>
    </xf>
    <xf numFmtId="0" fontId="37" fillId="0" borderId="17" xfId="0" applyFont="1" applyBorder="1">
      <alignment vertical="center"/>
    </xf>
    <xf numFmtId="0" fontId="37" fillId="0" borderId="101" xfId="73" applyNumberFormat="1" applyFont="1" applyFill="1" applyBorder="1" applyAlignment="1">
      <alignment horizontal="left" vertical="center"/>
    </xf>
    <xf numFmtId="0" fontId="16" fillId="0" borderId="0" xfId="50">
      <alignment vertical="center"/>
    </xf>
    <xf numFmtId="0" fontId="48" fillId="0" borderId="0" xfId="50" applyFont="1">
      <alignment vertical="center"/>
    </xf>
    <xf numFmtId="0" fontId="18" fillId="0" borderId="0" xfId="50" applyFont="1" applyAlignment="1"/>
    <xf numFmtId="0" fontId="33" fillId="27" borderId="0" xfId="50" applyFont="1" applyFill="1">
      <alignment vertical="center"/>
    </xf>
    <xf numFmtId="0" fontId="37" fillId="27" borderId="0" xfId="50" applyFont="1" applyFill="1">
      <alignment vertical="center"/>
    </xf>
    <xf numFmtId="0" fontId="37" fillId="27" borderId="0" xfId="50" applyFont="1" applyFill="1" applyAlignment="1"/>
    <xf numFmtId="0" fontId="33" fillId="27" borderId="195" xfId="50" applyFont="1" applyFill="1" applyBorder="1">
      <alignment vertical="center"/>
    </xf>
    <xf numFmtId="0" fontId="33" fillId="27" borderId="196" xfId="50" applyFont="1" applyFill="1" applyBorder="1">
      <alignment vertical="center"/>
    </xf>
    <xf numFmtId="0" fontId="33" fillId="27" borderId="197" xfId="50" applyFont="1" applyFill="1" applyBorder="1">
      <alignment vertical="center"/>
    </xf>
    <xf numFmtId="0" fontId="33" fillId="27" borderId="2" xfId="50" applyFont="1" applyFill="1" applyBorder="1">
      <alignment vertical="center"/>
    </xf>
    <xf numFmtId="0" fontId="33" fillId="27" borderId="198" xfId="50" applyFont="1" applyFill="1" applyBorder="1">
      <alignment vertical="center"/>
    </xf>
    <xf numFmtId="0" fontId="33" fillId="27" borderId="21" xfId="50" applyFont="1" applyFill="1" applyBorder="1">
      <alignment vertical="center"/>
    </xf>
    <xf numFmtId="0" fontId="33" fillId="27" borderId="199" xfId="50" applyFont="1" applyFill="1" applyBorder="1">
      <alignment vertical="center"/>
    </xf>
    <xf numFmtId="0" fontId="33" fillId="27" borderId="200" xfId="50" applyFont="1" applyFill="1" applyBorder="1">
      <alignment vertical="center"/>
    </xf>
    <xf numFmtId="0" fontId="33" fillId="27" borderId="201" xfId="50" applyFont="1" applyFill="1" applyBorder="1">
      <alignment vertical="center"/>
    </xf>
    <xf numFmtId="0" fontId="33" fillId="27" borderId="83" xfId="50" applyFont="1" applyFill="1" applyBorder="1">
      <alignment vertical="center"/>
    </xf>
    <xf numFmtId="0" fontId="33" fillId="27" borderId="14" xfId="50" applyFont="1" applyFill="1" applyBorder="1">
      <alignment vertical="center"/>
    </xf>
    <xf numFmtId="0" fontId="33" fillId="27" borderId="19" xfId="50" applyFont="1" applyFill="1" applyBorder="1" applyAlignment="1">
      <alignment horizontal="right" vertical="center"/>
    </xf>
    <xf numFmtId="0" fontId="67" fillId="27" borderId="0" xfId="50" applyFont="1" applyFill="1" applyAlignment="1">
      <alignment horizontal="left" vertical="center"/>
    </xf>
    <xf numFmtId="0" fontId="16" fillId="27" borderId="0" xfId="50" applyFill="1" applyAlignment="1">
      <alignment horizontal="right" vertical="center"/>
    </xf>
    <xf numFmtId="0" fontId="68" fillId="27" borderId="0" xfId="50" applyFont="1" applyFill="1" applyAlignment="1">
      <alignment horizontal="right" vertical="center"/>
    </xf>
    <xf numFmtId="0" fontId="16" fillId="27" borderId="0" xfId="50" applyFill="1">
      <alignment vertical="center"/>
    </xf>
    <xf numFmtId="0" fontId="68" fillId="27" borderId="0" xfId="50" applyFont="1" applyFill="1" applyAlignment="1">
      <alignment horizontal="left" vertical="center"/>
    </xf>
    <xf numFmtId="0" fontId="23" fillId="25" borderId="0" xfId="50" applyFont="1" applyFill="1" applyAlignment="1">
      <alignment horizontal="left" vertical="top"/>
    </xf>
    <xf numFmtId="0" fontId="52" fillId="0" borderId="0" xfId="54" applyFont="1" applyAlignment="1">
      <alignment vertical="center"/>
    </xf>
    <xf numFmtId="0" fontId="37" fillId="0" borderId="0" xfId="54" applyFont="1" applyAlignment="1">
      <alignment vertical="center"/>
    </xf>
    <xf numFmtId="0" fontId="37" fillId="25" borderId="0" xfId="50" applyFont="1" applyFill="1" applyAlignment="1">
      <alignment horizontal="center" vertical="top"/>
    </xf>
    <xf numFmtId="3" fontId="37" fillId="25" borderId="0" xfId="50" applyNumberFormat="1" applyFont="1" applyFill="1" applyAlignment="1">
      <alignment horizontal="left" vertical="top"/>
    </xf>
    <xf numFmtId="0" fontId="37" fillId="25" borderId="0" xfId="50" applyFont="1" applyFill="1" applyAlignment="1">
      <alignment horizontal="center" vertical="center"/>
    </xf>
    <xf numFmtId="0" fontId="52" fillId="0" borderId="15" xfId="54" applyFont="1" applyBorder="1" applyAlignment="1">
      <alignment horizontal="center" vertical="center"/>
    </xf>
    <xf numFmtId="0" fontId="69" fillId="0" borderId="15" xfId="49" applyFont="1" applyBorder="1" applyAlignment="1">
      <alignment horizontal="left" vertical="center"/>
    </xf>
    <xf numFmtId="0" fontId="69" fillId="0" borderId="22" xfId="49" applyFont="1" applyBorder="1" applyAlignment="1">
      <alignment horizontal="left" vertical="center"/>
    </xf>
    <xf numFmtId="0" fontId="69" fillId="0" borderId="2" xfId="49" applyFont="1" applyBorder="1" applyAlignment="1">
      <alignment horizontal="left" vertical="center"/>
    </xf>
    <xf numFmtId="0" fontId="69" fillId="0" borderId="21" xfId="49" applyFont="1" applyBorder="1" applyAlignment="1">
      <alignment horizontal="left" vertical="center"/>
    </xf>
    <xf numFmtId="0" fontId="69" fillId="0" borderId="21" xfId="49" applyFont="1" applyBorder="1" applyAlignment="1">
      <alignment horizontal="right" vertical="center"/>
    </xf>
    <xf numFmtId="0" fontId="69" fillId="31" borderId="21" xfId="49" applyFont="1" applyFill="1" applyBorder="1" applyAlignment="1">
      <alignment horizontal="right" vertical="center"/>
    </xf>
    <xf numFmtId="0" fontId="69" fillId="26" borderId="22" xfId="49" applyFont="1" applyFill="1" applyBorder="1" applyAlignment="1">
      <alignment horizontal="left" vertical="center" wrapText="1"/>
    </xf>
    <xf numFmtId="3" fontId="69" fillId="31" borderId="21" xfId="49" applyNumberFormat="1" applyFont="1" applyFill="1" applyBorder="1" applyAlignment="1">
      <alignment horizontal="right" vertical="center"/>
    </xf>
    <xf numFmtId="0" fontId="69" fillId="26" borderId="2" xfId="49" applyFont="1" applyFill="1" applyBorder="1" applyAlignment="1">
      <alignment horizontal="left" vertical="center"/>
    </xf>
    <xf numFmtId="0" fontId="69" fillId="26" borderId="16" xfId="49" applyFont="1" applyFill="1" applyBorder="1" applyAlignment="1">
      <alignment horizontal="left" vertical="center" wrapText="1"/>
    </xf>
    <xf numFmtId="0" fontId="69" fillId="26" borderId="26" xfId="49" applyFont="1" applyFill="1" applyBorder="1" applyAlignment="1">
      <alignment horizontal="left" vertical="center" wrapText="1"/>
    </xf>
    <xf numFmtId="179" fontId="52" fillId="0" borderId="15" xfId="54" applyNumberFormat="1" applyFont="1" applyBorder="1" applyAlignment="1">
      <alignment vertical="center"/>
    </xf>
    <xf numFmtId="0" fontId="69" fillId="0" borderId="21" xfId="49" applyFont="1" applyBorder="1" applyAlignment="1">
      <alignment vertical="center"/>
    </xf>
    <xf numFmtId="179" fontId="52" fillId="0" borderId="115" xfId="54" applyNumberFormat="1" applyFont="1" applyBorder="1" applyAlignment="1">
      <alignment vertical="center"/>
    </xf>
    <xf numFmtId="0" fontId="69" fillId="0" borderId="93" xfId="49" applyFont="1" applyBorder="1" applyAlignment="1">
      <alignment horizontal="left" vertical="center"/>
    </xf>
    <xf numFmtId="0" fontId="69" fillId="0" borderId="124" xfId="49" applyFont="1" applyBorder="1" applyAlignment="1">
      <alignment vertical="center"/>
    </xf>
    <xf numFmtId="0" fontId="69" fillId="0" borderId="124" xfId="49" applyFont="1" applyBorder="1" applyAlignment="1">
      <alignment horizontal="right" vertical="center"/>
    </xf>
    <xf numFmtId="0" fontId="52" fillId="31" borderId="124" xfId="49" applyFont="1" applyFill="1" applyBorder="1" applyAlignment="1">
      <alignment horizontal="right" vertical="center"/>
    </xf>
    <xf numFmtId="179" fontId="52" fillId="0" borderId="24" xfId="54" applyNumberFormat="1" applyFont="1" applyBorder="1" applyAlignment="1">
      <alignment vertical="center"/>
    </xf>
    <xf numFmtId="0" fontId="69" fillId="0" borderId="35" xfId="49" applyFont="1" applyBorder="1" applyAlignment="1">
      <alignment horizontal="left" vertical="center"/>
    </xf>
    <xf numFmtId="0" fontId="69" fillId="0" borderId="27" xfId="49" applyFont="1" applyBorder="1" applyAlignment="1">
      <alignment vertical="center"/>
    </xf>
    <xf numFmtId="0" fontId="69" fillId="0" borderId="27" xfId="49" applyFont="1" applyBorder="1" applyAlignment="1">
      <alignment horizontal="right" vertical="center"/>
    </xf>
    <xf numFmtId="0" fontId="69" fillId="31" borderId="27" xfId="49" applyFont="1" applyFill="1" applyBorder="1" applyAlignment="1">
      <alignment horizontal="right" vertical="center"/>
    </xf>
    <xf numFmtId="0" fontId="37" fillId="26" borderId="15" xfId="49" applyFont="1" applyFill="1" applyBorder="1" applyAlignment="1">
      <alignment horizontal="center" vertical="center" wrapText="1"/>
    </xf>
    <xf numFmtId="0" fontId="69" fillId="26" borderId="21" xfId="49" applyFont="1" applyFill="1" applyBorder="1" applyAlignment="1">
      <alignment horizontal="center" vertical="center"/>
    </xf>
    <xf numFmtId="0" fontId="36" fillId="0" borderId="0" xfId="50" applyFont="1" applyAlignment="1">
      <alignment horizontal="left" vertical="center" indent="2"/>
    </xf>
    <xf numFmtId="179" fontId="52" fillId="0" borderId="203" xfId="54" applyNumberFormat="1" applyFont="1" applyBorder="1" applyAlignment="1">
      <alignment horizontal="right" vertical="center"/>
    </xf>
    <xf numFmtId="180" fontId="37" fillId="0" borderId="21" xfId="49" applyNumberFormat="1" applyFont="1" applyBorder="1" applyAlignment="1">
      <alignment horizontal="right" vertical="center" wrapText="1"/>
    </xf>
    <xf numFmtId="180" fontId="37" fillId="0" borderId="197" xfId="49" applyNumberFormat="1" applyFont="1" applyBorder="1" applyAlignment="1">
      <alignment horizontal="right" vertical="center" wrapText="1"/>
    </xf>
    <xf numFmtId="180" fontId="37" fillId="0" borderId="15" xfId="49" applyNumberFormat="1" applyFont="1" applyBorder="1" applyAlignment="1">
      <alignment horizontal="right" vertical="center" wrapText="1"/>
    </xf>
    <xf numFmtId="181" fontId="52" fillId="0" borderId="0" xfId="54" applyNumberFormat="1" applyFont="1" applyAlignment="1">
      <alignment vertical="center"/>
    </xf>
    <xf numFmtId="181" fontId="37" fillId="0" borderId="203" xfId="49" applyNumberFormat="1" applyFont="1" applyBorder="1" applyAlignment="1">
      <alignment horizontal="right" vertical="center"/>
    </xf>
    <xf numFmtId="181" fontId="37" fillId="0" borderId="21" xfId="49" applyNumberFormat="1" applyFont="1" applyBorder="1" applyAlignment="1">
      <alignment horizontal="right" vertical="center" wrapText="1"/>
    </xf>
    <xf numFmtId="181" fontId="37" fillId="0" borderId="197" xfId="49" applyNumberFormat="1" applyFont="1" applyBorder="1" applyAlignment="1">
      <alignment horizontal="right" vertical="center" wrapText="1"/>
    </xf>
    <xf numFmtId="181" fontId="37" fillId="0" borderId="15" xfId="49" applyNumberFormat="1" applyFont="1" applyBorder="1" applyAlignment="1">
      <alignment horizontal="right" vertical="center" wrapText="1"/>
    </xf>
    <xf numFmtId="0" fontId="37" fillId="0" borderId="0" xfId="49" applyFont="1" applyAlignment="1">
      <alignment vertical="center"/>
    </xf>
    <xf numFmtId="0" fontId="37" fillId="0" borderId="203" xfId="49" applyFont="1" applyBorder="1" applyAlignment="1">
      <alignment horizontal="right" vertical="center"/>
    </xf>
    <xf numFmtId="179" fontId="52" fillId="0" borderId="203" xfId="54" applyNumberFormat="1" applyFont="1" applyBorder="1" applyAlignment="1">
      <alignment vertical="center"/>
    </xf>
    <xf numFmtId="179" fontId="52" fillId="0" borderId="21" xfId="54" applyNumberFormat="1" applyFont="1" applyBorder="1" applyAlignment="1">
      <alignment vertical="center" wrapText="1"/>
    </xf>
    <xf numFmtId="179" fontId="52" fillId="0" borderId="197" xfId="54" applyNumberFormat="1" applyFont="1" applyBorder="1" applyAlignment="1">
      <alignment vertical="center" wrapText="1"/>
    </xf>
    <xf numFmtId="179" fontId="52" fillId="0" borderId="15" xfId="54" applyNumberFormat="1" applyFont="1" applyBorder="1" applyAlignment="1">
      <alignment vertical="center" wrapText="1"/>
    </xf>
    <xf numFmtId="0" fontId="52" fillId="26" borderId="15" xfId="54" applyFont="1" applyFill="1" applyBorder="1" applyAlignment="1">
      <alignment horizontal="right" vertical="center"/>
    </xf>
    <xf numFmtId="180" fontId="37" fillId="0" borderId="15" xfId="49" applyNumberFormat="1" applyFont="1" applyBorder="1" applyAlignment="1">
      <alignment vertical="center"/>
    </xf>
    <xf numFmtId="180" fontId="37" fillId="0" borderId="204" xfId="49" applyNumberFormat="1" applyFont="1" applyBorder="1" applyAlignment="1">
      <alignment vertical="center"/>
    </xf>
    <xf numFmtId="180" fontId="37" fillId="0" borderId="124" xfId="49" applyNumberFormat="1" applyFont="1" applyBorder="1" applyAlignment="1">
      <alignment vertical="center" wrapText="1"/>
    </xf>
    <xf numFmtId="180" fontId="37" fillId="0" borderId="205" xfId="49" applyNumberFormat="1" applyFont="1" applyBorder="1" applyAlignment="1">
      <alignment vertical="center" wrapText="1"/>
    </xf>
    <xf numFmtId="180" fontId="37" fillId="0" borderId="115" xfId="49" applyNumberFormat="1" applyFont="1" applyBorder="1" applyAlignment="1">
      <alignment vertical="center" wrapText="1"/>
    </xf>
    <xf numFmtId="0" fontId="52" fillId="26" borderId="89" xfId="54" applyFont="1" applyFill="1" applyBorder="1" applyAlignment="1">
      <alignment horizontal="right" vertical="center"/>
    </xf>
    <xf numFmtId="0" fontId="37" fillId="0" borderId="15" xfId="49" applyFont="1" applyBorder="1" applyAlignment="1">
      <alignment horizontal="left" vertical="center" shrinkToFit="1"/>
    </xf>
    <xf numFmtId="0" fontId="37" fillId="0" borderId="15" xfId="49" applyFont="1" applyBorder="1" applyAlignment="1">
      <alignment vertical="center"/>
    </xf>
    <xf numFmtId="180" fontId="37" fillId="0" borderId="206" xfId="49" applyNumberFormat="1" applyFont="1" applyBorder="1" applyAlignment="1">
      <alignment vertical="center"/>
    </xf>
    <xf numFmtId="180" fontId="37" fillId="0" borderId="116" xfId="49" applyNumberFormat="1" applyFont="1" applyBorder="1" applyAlignment="1">
      <alignment vertical="center" wrapText="1"/>
    </xf>
    <xf numFmtId="180" fontId="37" fillId="0" borderId="123" xfId="49" applyNumberFormat="1" applyFont="1" applyBorder="1" applyAlignment="1">
      <alignment vertical="center" wrapText="1"/>
    </xf>
    <xf numFmtId="180" fontId="37" fillId="0" borderId="90" xfId="49" applyNumberFormat="1" applyFont="1" applyBorder="1" applyAlignment="1">
      <alignment vertical="center" wrapText="1"/>
    </xf>
    <xf numFmtId="0" fontId="52" fillId="26" borderId="90" xfId="54" applyFont="1" applyFill="1" applyBorder="1" applyAlignment="1">
      <alignment horizontal="right" vertical="center"/>
    </xf>
    <xf numFmtId="0" fontId="37" fillId="0" borderId="0" xfId="49" applyFont="1" applyAlignment="1">
      <alignment horizontal="center" vertical="center" wrapText="1" shrinkToFit="1"/>
    </xf>
    <xf numFmtId="0" fontId="37" fillId="0" borderId="15" xfId="49" applyFont="1" applyBorder="1" applyAlignment="1">
      <alignment horizontal="left" vertical="center" wrapText="1" shrinkToFit="1"/>
    </xf>
    <xf numFmtId="0" fontId="36" fillId="0" borderId="15" xfId="50" applyFont="1" applyBorder="1" applyAlignment="1">
      <alignment horizontal="left" vertical="center"/>
    </xf>
    <xf numFmtId="0" fontId="37" fillId="0" borderId="26" xfId="49" applyFont="1" applyBorder="1" applyAlignment="1">
      <alignment horizontal="center" vertical="center" wrapText="1" shrinkToFit="1"/>
    </xf>
    <xf numFmtId="180" fontId="37" fillId="0" borderId="207" xfId="49" applyNumberFormat="1" applyFont="1" applyBorder="1" applyAlignment="1">
      <alignment vertical="center"/>
    </xf>
    <xf numFmtId="180" fontId="37" fillId="0" borderId="27" xfId="49" applyNumberFormat="1" applyFont="1" applyBorder="1" applyAlignment="1">
      <alignment vertical="center" wrapText="1"/>
    </xf>
    <xf numFmtId="180" fontId="37" fillId="0" borderId="208" xfId="49" applyNumberFormat="1" applyFont="1" applyBorder="1" applyAlignment="1">
      <alignment vertical="center" wrapText="1"/>
    </xf>
    <xf numFmtId="180" fontId="37" fillId="0" borderId="24" xfId="49" applyNumberFormat="1" applyFont="1" applyBorder="1" applyAlignment="1">
      <alignment vertical="center" wrapText="1"/>
    </xf>
    <xf numFmtId="0" fontId="52" fillId="26" borderId="78" xfId="54" applyFont="1" applyFill="1" applyBorder="1" applyAlignment="1">
      <alignment horizontal="center" vertical="center"/>
    </xf>
    <xf numFmtId="181" fontId="37" fillId="0" borderId="0" xfId="49" applyNumberFormat="1" applyFont="1" applyAlignment="1">
      <alignment vertical="center"/>
    </xf>
    <xf numFmtId="181" fontId="37" fillId="0" borderId="15" xfId="49" applyNumberFormat="1" applyFont="1" applyBorder="1" applyAlignment="1">
      <alignment horizontal="right" vertical="center"/>
    </xf>
    <xf numFmtId="0" fontId="37" fillId="0" borderId="13" xfId="49" applyFont="1" applyBorder="1" applyAlignment="1">
      <alignment horizontal="center" vertical="center" wrapText="1" shrinkToFit="1"/>
    </xf>
    <xf numFmtId="0" fontId="36" fillId="0" borderId="15" xfId="50" applyFont="1" applyBorder="1">
      <alignment vertical="center"/>
    </xf>
    <xf numFmtId="179" fontId="52" fillId="0" borderId="15" xfId="54" applyNumberFormat="1" applyFont="1" applyBorder="1" applyAlignment="1">
      <alignment horizontal="right" vertical="center"/>
    </xf>
    <xf numFmtId="0" fontId="37" fillId="0" borderId="15" xfId="49" applyFont="1" applyBorder="1" applyAlignment="1">
      <alignment horizontal="center" vertical="center"/>
    </xf>
    <xf numFmtId="0" fontId="37" fillId="0" borderId="203" xfId="49" applyFont="1" applyBorder="1" applyAlignment="1">
      <alignment horizontal="center" vertical="center"/>
    </xf>
    <xf numFmtId="0" fontId="37" fillId="0" borderId="21" xfId="49" applyFont="1" applyBorder="1" applyAlignment="1">
      <alignment vertical="center" wrapText="1"/>
    </xf>
    <xf numFmtId="0" fontId="37" fillId="0" borderId="197" xfId="49" applyFont="1" applyBorder="1" applyAlignment="1">
      <alignment vertical="center" wrapText="1"/>
    </xf>
    <xf numFmtId="0" fontId="37" fillId="0" borderId="15" xfId="49" applyFont="1" applyBorder="1" applyAlignment="1">
      <alignment vertical="center" wrapText="1"/>
    </xf>
    <xf numFmtId="0" fontId="37" fillId="0" borderId="21" xfId="49" applyFont="1" applyBorder="1" applyAlignment="1">
      <alignment horizontal="center" vertical="center" wrapText="1"/>
    </xf>
    <xf numFmtId="0" fontId="37" fillId="32" borderId="22" xfId="49" applyFont="1" applyFill="1" applyBorder="1" applyAlignment="1">
      <alignment horizontal="center" vertical="center" shrinkToFit="1"/>
    </xf>
    <xf numFmtId="0" fontId="37" fillId="0" borderId="197" xfId="49" applyFont="1" applyBorder="1" applyAlignment="1">
      <alignment horizontal="center" vertical="center" wrapText="1"/>
    </xf>
    <xf numFmtId="0" fontId="37" fillId="0" borderId="15" xfId="49" applyFont="1" applyBorder="1" applyAlignment="1">
      <alignment horizontal="center" vertical="center" wrapText="1"/>
    </xf>
    <xf numFmtId="0" fontId="37" fillId="0" borderId="0" xfId="49" applyFont="1" applyAlignment="1">
      <alignment vertical="center" wrapText="1"/>
    </xf>
    <xf numFmtId="0" fontId="37" fillId="33" borderId="22" xfId="49" applyFont="1" applyFill="1" applyBorder="1" applyAlignment="1">
      <alignment horizontal="center" vertical="center" shrinkToFit="1"/>
    </xf>
    <xf numFmtId="0" fontId="37" fillId="0" borderId="203" xfId="49" applyFont="1" applyBorder="1" applyAlignment="1">
      <alignment horizontal="center" vertical="center" wrapText="1"/>
    </xf>
    <xf numFmtId="0" fontId="37" fillId="0" borderId="0" xfId="49" applyFont="1" applyAlignment="1">
      <alignment vertical="center" wrapText="1" shrinkToFit="1"/>
    </xf>
    <xf numFmtId="0" fontId="37" fillId="34" borderId="22" xfId="49" applyFont="1" applyFill="1" applyBorder="1" applyAlignment="1">
      <alignment horizontal="center" vertical="center" shrinkToFit="1"/>
    </xf>
    <xf numFmtId="0" fontId="37" fillId="0" borderId="209" xfId="49" applyFont="1" applyBorder="1" applyAlignment="1">
      <alignment horizontal="center" vertical="center" wrapText="1"/>
    </xf>
    <xf numFmtId="0" fontId="37" fillId="0" borderId="14" xfId="49" applyFont="1" applyBorder="1" applyAlignment="1">
      <alignment horizontal="center" vertical="center" wrapText="1" shrinkToFit="1"/>
    </xf>
    <xf numFmtId="0" fontId="37" fillId="0" borderId="201" xfId="49" applyFont="1" applyBorder="1" applyAlignment="1">
      <alignment horizontal="center" vertical="center" wrapText="1" shrinkToFit="1"/>
    </xf>
    <xf numFmtId="0" fontId="37" fillId="26" borderId="19" xfId="49" applyFont="1" applyFill="1" applyBorder="1" applyAlignment="1">
      <alignment horizontal="left" vertical="center" wrapText="1" shrinkToFit="1"/>
    </xf>
    <xf numFmtId="0" fontId="37" fillId="26" borderId="83" xfId="49" applyFont="1" applyFill="1" applyBorder="1" applyAlignment="1">
      <alignment horizontal="left" vertical="center" wrapText="1" shrinkToFit="1"/>
    </xf>
    <xf numFmtId="0" fontId="37" fillId="26" borderId="14" xfId="49" applyFont="1" applyFill="1" applyBorder="1" applyAlignment="1">
      <alignment horizontal="left" vertical="center" wrapText="1" shrinkToFit="1"/>
    </xf>
    <xf numFmtId="0" fontId="37" fillId="35" borderId="15" xfId="49" applyFont="1" applyFill="1" applyBorder="1" applyAlignment="1">
      <alignment horizontal="center" vertical="center" wrapText="1" shrinkToFit="1"/>
    </xf>
    <xf numFmtId="0" fontId="53" fillId="0" borderId="18" xfId="49" applyFont="1" applyBorder="1" applyAlignment="1">
      <alignment horizontal="center" vertical="center" wrapText="1" shrinkToFit="1"/>
    </xf>
    <xf numFmtId="0" fontId="37" fillId="0" borderId="210" xfId="49" applyFont="1" applyBorder="1" applyAlignment="1">
      <alignment horizontal="center" vertical="center" wrapText="1"/>
    </xf>
    <xf numFmtId="0" fontId="37" fillId="0" borderId="28" xfId="49" applyFont="1" applyBorder="1" applyAlignment="1">
      <alignment horizontal="center" vertical="center" wrapText="1" shrinkToFit="1"/>
    </xf>
    <xf numFmtId="0" fontId="37" fillId="26" borderId="18" xfId="49" applyFont="1" applyFill="1" applyBorder="1" applyAlignment="1">
      <alignment horizontal="left" vertical="center" wrapText="1" shrinkToFit="1"/>
    </xf>
    <xf numFmtId="0" fontId="37" fillId="26" borderId="0" xfId="49" applyFont="1" applyFill="1" applyAlignment="1">
      <alignment horizontal="left" vertical="center" wrapText="1" shrinkToFit="1"/>
    </xf>
    <xf numFmtId="0" fontId="37" fillId="26" borderId="13" xfId="49" applyFont="1" applyFill="1" applyBorder="1" applyAlignment="1">
      <alignment horizontal="left" vertical="center" wrapText="1" shrinkToFit="1"/>
    </xf>
    <xf numFmtId="0" fontId="37" fillId="36" borderId="15" xfId="49" applyFont="1" applyFill="1" applyBorder="1" applyAlignment="1">
      <alignment horizontal="center" vertical="center" wrapText="1" shrinkToFit="1"/>
    </xf>
    <xf numFmtId="0" fontId="37" fillId="0" borderId="211" xfId="49" applyFont="1" applyBorder="1" applyAlignment="1">
      <alignment horizontal="center" vertical="center" wrapText="1"/>
    </xf>
    <xf numFmtId="0" fontId="37" fillId="0" borderId="12" xfId="49" applyFont="1" applyBorder="1" applyAlignment="1">
      <alignment horizontal="center" vertical="center" wrapText="1" shrinkToFit="1"/>
    </xf>
    <xf numFmtId="0" fontId="37" fillId="0" borderId="212" xfId="49" applyFont="1" applyBorder="1" applyAlignment="1">
      <alignment horizontal="center" vertical="center" wrapText="1" shrinkToFit="1"/>
    </xf>
    <xf numFmtId="0" fontId="37" fillId="0" borderId="21" xfId="49" applyFont="1" applyBorder="1" applyAlignment="1">
      <alignment horizontal="right" vertical="center" wrapText="1"/>
    </xf>
    <xf numFmtId="0" fontId="37" fillId="26" borderId="203" xfId="49" applyFont="1" applyFill="1" applyBorder="1" applyAlignment="1">
      <alignment horizontal="center" vertical="center"/>
    </xf>
    <xf numFmtId="0" fontId="37" fillId="26" borderId="21" xfId="49" applyFont="1" applyFill="1" applyBorder="1" applyAlignment="1">
      <alignment horizontal="center" vertical="center" wrapText="1"/>
    </xf>
    <xf numFmtId="0" fontId="52" fillId="0" borderId="0" xfId="50" applyFont="1">
      <alignment vertical="center"/>
    </xf>
    <xf numFmtId="0" fontId="37" fillId="0" borderId="0" xfId="49" applyFont="1" applyAlignment="1" applyProtection="1">
      <alignment horizontal="left" vertical="center"/>
      <protection locked="0"/>
    </xf>
    <xf numFmtId="0" fontId="37" fillId="0" borderId="83" xfId="49" applyFont="1" applyBorder="1" applyAlignment="1">
      <alignment horizontal="center" vertical="center" shrinkToFit="1"/>
    </xf>
    <xf numFmtId="0" fontId="71" fillId="0" borderId="0" xfId="50" applyFont="1" applyProtection="1">
      <alignment vertical="center"/>
      <protection locked="0"/>
    </xf>
    <xf numFmtId="0" fontId="52" fillId="0" borderId="0" xfId="50" applyFont="1" applyAlignment="1" applyProtection="1">
      <alignment horizontal="right" vertical="center"/>
      <protection locked="0"/>
    </xf>
    <xf numFmtId="0" fontId="52" fillId="0" borderId="0" xfId="50" applyFont="1" applyAlignment="1" applyProtection="1">
      <alignment horizontal="center" vertical="center"/>
      <protection locked="0"/>
    </xf>
    <xf numFmtId="0" fontId="52" fillId="0" borderId="0" xfId="50" applyFont="1" applyAlignment="1" applyProtection="1">
      <alignment horizontal="left" vertical="center"/>
      <protection locked="0"/>
    </xf>
    <xf numFmtId="0" fontId="72" fillId="0" borderId="0" xfId="54" applyFont="1" applyAlignment="1">
      <alignment vertical="center"/>
    </xf>
    <xf numFmtId="0" fontId="72" fillId="0" borderId="0" xfId="54" applyFont="1" applyAlignment="1">
      <alignment horizontal="right" vertical="center"/>
    </xf>
    <xf numFmtId="0" fontId="72" fillId="0" borderId="0" xfId="54" applyFont="1" applyAlignment="1">
      <alignment horizontal="center" vertical="center"/>
    </xf>
    <xf numFmtId="0" fontId="73" fillId="0" borderId="0" xfId="54" applyFont="1" applyAlignment="1">
      <alignment vertical="center"/>
    </xf>
    <xf numFmtId="0" fontId="73" fillId="0" borderId="0" xfId="54" applyFont="1" applyAlignment="1">
      <alignment horizontal="right" vertical="center"/>
    </xf>
    <xf numFmtId="0" fontId="73" fillId="0" borderId="0" xfId="54" applyFont="1" applyAlignment="1">
      <alignment horizontal="center" vertical="center"/>
    </xf>
    <xf numFmtId="0" fontId="72" fillId="0" borderId="0" xfId="50" applyFont="1">
      <alignment vertical="center"/>
    </xf>
    <xf numFmtId="0" fontId="52" fillId="0" borderId="0" xfId="50" applyFont="1" applyAlignment="1">
      <alignment vertical="center" shrinkToFit="1"/>
    </xf>
    <xf numFmtId="0" fontId="52" fillId="0" borderId="0" xfId="50" applyFont="1" applyAlignment="1">
      <alignment horizontal="right" vertical="center" shrinkToFit="1"/>
    </xf>
    <xf numFmtId="0" fontId="52" fillId="0" borderId="0" xfId="50" applyFont="1" applyAlignment="1">
      <alignment horizontal="center" vertical="center"/>
    </xf>
    <xf numFmtId="0" fontId="52" fillId="0" borderId="0" xfId="50" applyFont="1" applyProtection="1">
      <alignment vertical="center"/>
      <protection locked="0"/>
    </xf>
    <xf numFmtId="0" fontId="52" fillId="0" borderId="0" xfId="50" applyFont="1" applyAlignment="1">
      <alignment horizontal="center"/>
    </xf>
    <xf numFmtId="3" fontId="37" fillId="25" borderId="0" xfId="50" applyNumberFormat="1" applyFont="1" applyFill="1" applyAlignment="1">
      <alignment vertical="top"/>
    </xf>
    <xf numFmtId="0" fontId="52" fillId="0" borderId="0" xfId="54" applyFont="1" applyAlignment="1">
      <alignment horizontal="right" vertical="center"/>
    </xf>
    <xf numFmtId="0" fontId="52" fillId="0" borderId="0" xfId="54" applyFont="1" applyAlignment="1">
      <alignment horizontal="center" vertical="center"/>
    </xf>
    <xf numFmtId="0" fontId="52" fillId="0" borderId="15" xfId="54" applyFont="1" applyBorder="1" applyAlignment="1">
      <alignment vertical="center"/>
    </xf>
    <xf numFmtId="0" fontId="74" fillId="0" borderId="0" xfId="49" applyFont="1"/>
    <xf numFmtId="0" fontId="37" fillId="37" borderId="22" xfId="49" applyFont="1" applyFill="1" applyBorder="1" applyAlignment="1">
      <alignment horizontal="left"/>
    </xf>
    <xf numFmtId="0" fontId="37" fillId="37" borderId="22" xfId="49" applyFont="1" applyFill="1" applyBorder="1"/>
    <xf numFmtId="0" fontId="63" fillId="37" borderId="2" xfId="49" applyFont="1" applyFill="1" applyBorder="1" applyAlignment="1">
      <alignment vertical="center"/>
    </xf>
    <xf numFmtId="0" fontId="37" fillId="37" borderId="2" xfId="49" applyFont="1" applyFill="1" applyBorder="1" applyAlignment="1">
      <alignment horizontal="left"/>
    </xf>
    <xf numFmtId="0" fontId="37" fillId="37" borderId="2" xfId="49" applyFont="1" applyFill="1" applyBorder="1" applyAlignment="1">
      <alignment horizontal="right" vertical="center"/>
    </xf>
    <xf numFmtId="0" fontId="37" fillId="37" borderId="21" xfId="49" applyFont="1" applyFill="1" applyBorder="1" applyAlignment="1">
      <alignment horizontal="right" vertical="center"/>
    </xf>
    <xf numFmtId="180" fontId="37" fillId="37" borderId="16" xfId="49" applyNumberFormat="1" applyFont="1" applyFill="1" applyBorder="1" applyAlignment="1">
      <alignment horizontal="right" vertical="center"/>
    </xf>
    <xf numFmtId="182" fontId="37" fillId="37" borderId="16" xfId="49" applyNumberFormat="1" applyFont="1" applyFill="1" applyBorder="1" applyAlignment="1">
      <alignment horizontal="right" vertical="center"/>
    </xf>
    <xf numFmtId="0" fontId="37" fillId="37" borderId="16" xfId="49" applyFont="1" applyFill="1" applyBorder="1" applyAlignment="1">
      <alignment horizontal="center" vertical="center"/>
    </xf>
    <xf numFmtId="0" fontId="37" fillId="37" borderId="19" xfId="49" applyFont="1" applyFill="1" applyBorder="1" applyAlignment="1">
      <alignment horizontal="center" vertical="center" shrinkToFit="1"/>
    </xf>
    <xf numFmtId="0" fontId="37" fillId="35" borderId="22" xfId="49" applyFont="1" applyFill="1" applyBorder="1" applyAlignment="1">
      <alignment horizontal="left" vertical="center" wrapText="1"/>
    </xf>
    <xf numFmtId="0" fontId="37" fillId="35" borderId="22" xfId="49" applyFont="1" applyFill="1" applyBorder="1" applyAlignment="1">
      <alignment vertical="center" wrapText="1"/>
    </xf>
    <xf numFmtId="0" fontId="63" fillId="35" borderId="2" xfId="49" applyFont="1" applyFill="1" applyBorder="1" applyAlignment="1">
      <alignment vertical="center" wrapText="1"/>
    </xf>
    <xf numFmtId="0" fontId="37" fillId="35" borderId="2" xfId="49" applyFont="1" applyFill="1" applyBorder="1" applyAlignment="1">
      <alignment horizontal="left" vertical="center" wrapText="1"/>
    </xf>
    <xf numFmtId="0" fontId="37" fillId="35" borderId="2" xfId="49" applyFont="1" applyFill="1" applyBorder="1" applyAlignment="1">
      <alignment horizontal="right" vertical="center"/>
    </xf>
    <xf numFmtId="0" fontId="37" fillId="35" borderId="21" xfId="49" applyFont="1" applyFill="1" applyBorder="1" applyAlignment="1">
      <alignment horizontal="right" vertical="center"/>
    </xf>
    <xf numFmtId="180" fontId="37" fillId="35" borderId="15" xfId="49" applyNumberFormat="1" applyFont="1" applyFill="1" applyBorder="1" applyAlignment="1">
      <alignment horizontal="right" vertical="center"/>
    </xf>
    <xf numFmtId="182" fontId="37" fillId="35" borderId="15" xfId="49" applyNumberFormat="1" applyFont="1" applyFill="1" applyBorder="1" applyAlignment="1">
      <alignment horizontal="right" vertical="center"/>
    </xf>
    <xf numFmtId="183" fontId="37" fillId="35" borderId="15" xfId="49" applyNumberFormat="1" applyFont="1" applyFill="1" applyBorder="1" applyAlignment="1">
      <alignment horizontal="center" vertical="center"/>
    </xf>
    <xf numFmtId="0" fontId="37" fillId="35" borderId="22" xfId="49" applyFont="1" applyFill="1" applyBorder="1" applyAlignment="1">
      <alignment horizontal="left" vertical="center"/>
    </xf>
    <xf numFmtId="0" fontId="37" fillId="35" borderId="2" xfId="49" applyFont="1" applyFill="1" applyBorder="1" applyAlignment="1">
      <alignment horizontal="left" vertical="center"/>
    </xf>
    <xf numFmtId="0" fontId="37" fillId="35" borderId="21" xfId="49" applyFont="1" applyFill="1" applyBorder="1" applyAlignment="1">
      <alignment horizontal="left" vertical="center"/>
    </xf>
    <xf numFmtId="0" fontId="37" fillId="0" borderId="92" xfId="49" applyFont="1" applyBorder="1" applyAlignment="1">
      <alignment horizontal="left" vertical="center" wrapText="1"/>
    </xf>
    <xf numFmtId="0" fontId="37" fillId="0" borderId="110" xfId="49" applyFont="1" applyBorder="1" applyAlignment="1">
      <alignment horizontal="left" vertical="center" wrapText="1"/>
    </xf>
    <xf numFmtId="0" fontId="63" fillId="0" borderId="111" xfId="49" applyFont="1" applyBorder="1" applyAlignment="1">
      <alignment horizontal="left" vertical="center" wrapText="1"/>
    </xf>
    <xf numFmtId="0" fontId="63" fillId="0" borderId="108" xfId="49" applyFont="1" applyBorder="1" applyAlignment="1">
      <alignment horizontal="left" vertical="center" wrapText="1"/>
    </xf>
    <xf numFmtId="0" fontId="63" fillId="0" borderId="107" xfId="49" applyFont="1" applyBorder="1" applyAlignment="1">
      <alignment horizontal="left" vertical="center" wrapText="1"/>
    </xf>
    <xf numFmtId="0" fontId="63" fillId="0" borderId="116" xfId="49" applyFont="1" applyBorder="1" applyAlignment="1">
      <alignment horizontal="left" vertical="center" wrapText="1"/>
    </xf>
    <xf numFmtId="0" fontId="37" fillId="0" borderId="115" xfId="49" applyFont="1" applyBorder="1" applyAlignment="1">
      <alignment horizontal="right" vertical="center"/>
    </xf>
    <xf numFmtId="180" fontId="37" fillId="0" borderId="116" xfId="49" applyNumberFormat="1" applyFont="1" applyBorder="1" applyAlignment="1">
      <alignment horizontal="right" vertical="center"/>
    </xf>
    <xf numFmtId="184" fontId="52" fillId="24" borderId="90" xfId="49" applyNumberFormat="1" applyFont="1" applyFill="1" applyBorder="1" applyAlignment="1">
      <alignment horizontal="right" vertical="center"/>
    </xf>
    <xf numFmtId="183" fontId="52" fillId="0" borderId="90" xfId="49" applyNumberFormat="1" applyFont="1" applyBorder="1" applyAlignment="1">
      <alignment horizontal="center" vertical="center"/>
    </xf>
    <xf numFmtId="0" fontId="52" fillId="35" borderId="92" xfId="49" applyFont="1" applyFill="1" applyBorder="1" applyAlignment="1">
      <alignment horizontal="left" vertical="center"/>
    </xf>
    <xf numFmtId="0" fontId="37" fillId="0" borderId="213" xfId="49" applyFont="1" applyBorder="1" applyAlignment="1">
      <alignment horizontal="left" vertical="center" wrapText="1"/>
    </xf>
    <xf numFmtId="0" fontId="37" fillId="0" borderId="217" xfId="49" applyFont="1" applyBorder="1" applyAlignment="1">
      <alignment horizontal="right" vertical="center"/>
    </xf>
    <xf numFmtId="0" fontId="37" fillId="0" borderId="218" xfId="49" applyFont="1" applyBorder="1" applyAlignment="1">
      <alignment horizontal="left" vertical="center" wrapText="1"/>
    </xf>
    <xf numFmtId="0" fontId="37" fillId="0" borderId="222" xfId="49" applyFont="1" applyBorder="1" applyAlignment="1">
      <alignment horizontal="right" vertical="center"/>
    </xf>
    <xf numFmtId="180" fontId="37" fillId="0" borderId="95" xfId="49" applyNumberFormat="1" applyFont="1" applyBorder="1" applyAlignment="1">
      <alignment horizontal="right" vertical="center"/>
    </xf>
    <xf numFmtId="184" fontId="52" fillId="24" borderId="78" xfId="49" applyNumberFormat="1" applyFont="1" applyFill="1" applyBorder="1" applyAlignment="1">
      <alignment horizontal="right" vertical="center"/>
    </xf>
    <xf numFmtId="183" fontId="52" fillId="0" borderId="78" xfId="49" applyNumberFormat="1" applyFont="1" applyBorder="1" applyAlignment="1">
      <alignment horizontal="center" vertical="center"/>
    </xf>
    <xf numFmtId="0" fontId="52" fillId="35" borderId="79" xfId="49" applyFont="1" applyFill="1" applyBorder="1" applyAlignment="1">
      <alignment horizontal="left" vertical="center"/>
    </xf>
    <xf numFmtId="0" fontId="37" fillId="36" borderId="22" xfId="49" applyFont="1" applyFill="1" applyBorder="1" applyAlignment="1">
      <alignment horizontal="left" vertical="center"/>
    </xf>
    <xf numFmtId="0" fontId="37" fillId="36" borderId="2" xfId="49" applyFont="1" applyFill="1" applyBorder="1" applyAlignment="1">
      <alignment horizontal="left" vertical="center"/>
    </xf>
    <xf numFmtId="0" fontId="37" fillId="36" borderId="2" xfId="49" applyFont="1" applyFill="1" applyBorder="1" applyAlignment="1">
      <alignment horizontal="right" vertical="center"/>
    </xf>
    <xf numFmtId="0" fontId="37" fillId="36" borderId="21" xfId="49" applyFont="1" applyFill="1" applyBorder="1" applyAlignment="1">
      <alignment horizontal="right" vertical="center"/>
    </xf>
    <xf numFmtId="0" fontId="37" fillId="36" borderId="15" xfId="49" applyFont="1" applyFill="1" applyBorder="1" applyAlignment="1">
      <alignment horizontal="right" vertical="center"/>
    </xf>
    <xf numFmtId="180" fontId="37" fillId="36" borderId="2" xfId="49" applyNumberFormat="1" applyFont="1" applyFill="1" applyBorder="1" applyAlignment="1">
      <alignment horizontal="right" vertical="center"/>
    </xf>
    <xf numFmtId="184" fontId="52" fillId="36" borderId="22" xfId="49" applyNumberFormat="1" applyFont="1" applyFill="1" applyBorder="1" applyAlignment="1">
      <alignment horizontal="right" vertical="center"/>
    </xf>
    <xf numFmtId="0" fontId="52" fillId="36" borderId="22" xfId="49" applyFont="1" applyFill="1" applyBorder="1" applyAlignment="1">
      <alignment horizontal="center" vertical="center"/>
    </xf>
    <xf numFmtId="0" fontId="52" fillId="36" borderId="19" xfId="49" applyFont="1" applyFill="1" applyBorder="1" applyAlignment="1">
      <alignment horizontal="left" vertical="center"/>
    </xf>
    <xf numFmtId="0" fontId="52" fillId="36" borderId="83" xfId="49" applyFont="1" applyFill="1" applyBorder="1" applyAlignment="1">
      <alignment horizontal="left" vertical="center"/>
    </xf>
    <xf numFmtId="0" fontId="52" fillId="36" borderId="21" xfId="49" applyFont="1" applyFill="1" applyBorder="1" applyAlignment="1">
      <alignment horizontal="left" vertical="center"/>
    </xf>
    <xf numFmtId="0" fontId="37" fillId="0" borderId="18" xfId="49" applyFont="1" applyBorder="1" applyAlignment="1">
      <alignment horizontal="left" vertical="center" wrapText="1"/>
    </xf>
    <xf numFmtId="0" fontId="37" fillId="0" borderId="223" xfId="49" applyFont="1" applyBorder="1" applyAlignment="1">
      <alignment horizontal="left" vertical="center" wrapText="1"/>
    </xf>
    <xf numFmtId="0" fontId="63" fillId="0" borderId="0" xfId="49" applyFont="1" applyAlignment="1">
      <alignment horizontal="left" vertical="center" wrapText="1"/>
    </xf>
    <xf numFmtId="0" fontId="63" fillId="0" borderId="119" xfId="49" applyFont="1" applyBorder="1" applyAlignment="1">
      <alignment horizontal="left" vertical="center" wrapText="1"/>
    </xf>
    <xf numFmtId="0" fontId="63" fillId="0" borderId="13" xfId="49" applyFont="1" applyBorder="1" applyAlignment="1">
      <alignment horizontal="left" vertical="center" wrapText="1"/>
    </xf>
    <xf numFmtId="0" fontId="37" fillId="0" borderId="26" xfId="49" applyFont="1" applyBorder="1" applyAlignment="1">
      <alignment horizontal="right" vertical="center"/>
    </xf>
    <xf numFmtId="180" fontId="37" fillId="0" borderId="0" xfId="49" applyNumberFormat="1" applyFont="1" applyAlignment="1">
      <alignment horizontal="right" vertical="center"/>
    </xf>
    <xf numFmtId="184" fontId="52" fillId="24" borderId="18" xfId="49" applyNumberFormat="1" applyFont="1" applyFill="1" applyBorder="1" applyAlignment="1">
      <alignment horizontal="right" vertical="center"/>
    </xf>
    <xf numFmtId="183" fontId="52" fillId="0" borderId="18" xfId="49" applyNumberFormat="1" applyFont="1" applyBorder="1" applyAlignment="1">
      <alignment horizontal="center" vertical="center"/>
    </xf>
    <xf numFmtId="0" fontId="52" fillId="36" borderId="93" xfId="49" applyFont="1" applyFill="1" applyBorder="1" applyAlignment="1">
      <alignment horizontal="left" vertical="center"/>
    </xf>
    <xf numFmtId="0" fontId="52" fillId="36" borderId="126" xfId="49" applyFont="1" applyFill="1" applyBorder="1" applyAlignment="1">
      <alignment horizontal="left" vertical="center"/>
    </xf>
    <xf numFmtId="0" fontId="52" fillId="36" borderId="98" xfId="49" applyFont="1" applyFill="1" applyBorder="1" applyAlignment="1">
      <alignment horizontal="left" vertical="center"/>
    </xf>
    <xf numFmtId="0" fontId="52" fillId="36" borderId="92" xfId="49" applyFont="1" applyFill="1" applyBorder="1" applyAlignment="1">
      <alignment horizontal="left" vertical="center"/>
    </xf>
    <xf numFmtId="0" fontId="37" fillId="0" borderId="224" xfId="49" applyFont="1" applyBorder="1" applyAlignment="1">
      <alignment horizontal="left" vertical="center" wrapText="1"/>
    </xf>
    <xf numFmtId="0" fontId="52" fillId="36" borderId="107" xfId="49" applyFont="1" applyFill="1" applyBorder="1" applyAlignment="1">
      <alignment horizontal="left" vertical="center"/>
    </xf>
    <xf numFmtId="0" fontId="37" fillId="0" borderId="79" xfId="49" applyFont="1" applyBorder="1" applyAlignment="1">
      <alignment horizontal="left" vertical="center" wrapText="1"/>
    </xf>
    <xf numFmtId="0" fontId="52" fillId="36" borderId="79" xfId="49" applyFont="1" applyFill="1" applyBorder="1" applyAlignment="1">
      <alignment horizontal="left" vertical="center"/>
    </xf>
    <xf numFmtId="0" fontId="52" fillId="36" borderId="225" xfId="49" applyFont="1" applyFill="1" applyBorder="1" applyAlignment="1">
      <alignment horizontal="left" vertical="center"/>
    </xf>
    <xf numFmtId="0" fontId="37" fillId="38" borderId="22" xfId="49" applyFont="1" applyFill="1" applyBorder="1" applyAlignment="1">
      <alignment horizontal="left" vertical="center" wrapText="1"/>
    </xf>
    <xf numFmtId="0" fontId="37" fillId="38" borderId="22" xfId="49" applyFont="1" applyFill="1" applyBorder="1" applyAlignment="1">
      <alignment vertical="center" wrapText="1"/>
    </xf>
    <xf numFmtId="0" fontId="63" fillId="38" borderId="2" xfId="49" applyFont="1" applyFill="1" applyBorder="1" applyAlignment="1">
      <alignment vertical="center" wrapText="1"/>
    </xf>
    <xf numFmtId="0" fontId="37" fillId="38" borderId="2" xfId="49" applyFont="1" applyFill="1" applyBorder="1" applyAlignment="1">
      <alignment horizontal="left" vertical="center" wrapText="1"/>
    </xf>
    <xf numFmtId="0" fontId="37" fillId="38" borderId="2" xfId="49" applyFont="1" applyFill="1" applyBorder="1" applyAlignment="1">
      <alignment horizontal="right" vertical="center"/>
    </xf>
    <xf numFmtId="0" fontId="37" fillId="38" borderId="21" xfId="49" applyFont="1" applyFill="1" applyBorder="1" applyAlignment="1">
      <alignment horizontal="right" vertical="center"/>
    </xf>
    <xf numFmtId="180" fontId="37" fillId="38" borderId="15" xfId="49" applyNumberFormat="1" applyFont="1" applyFill="1" applyBorder="1" applyAlignment="1">
      <alignment horizontal="right" vertical="center"/>
    </xf>
    <xf numFmtId="184" fontId="52" fillId="38" borderId="15" xfId="49" applyNumberFormat="1" applyFont="1" applyFill="1" applyBorder="1" applyAlignment="1">
      <alignment horizontal="right" vertical="center"/>
    </xf>
    <xf numFmtId="183" fontId="52" fillId="38" borderId="15" xfId="49" applyNumberFormat="1" applyFont="1" applyFill="1" applyBorder="1" applyAlignment="1">
      <alignment horizontal="center" vertical="center"/>
    </xf>
    <xf numFmtId="0" fontId="52" fillId="38" borderId="22" xfId="49" applyFont="1" applyFill="1" applyBorder="1" applyAlignment="1">
      <alignment horizontal="left" vertical="center" wrapText="1"/>
    </xf>
    <xf numFmtId="0" fontId="52" fillId="38" borderId="2" xfId="49" applyFont="1" applyFill="1" applyBorder="1" applyAlignment="1">
      <alignment horizontal="left" vertical="center" wrapText="1"/>
    </xf>
    <xf numFmtId="0" fontId="52" fillId="32" borderId="21" xfId="49" applyFont="1" applyFill="1" applyBorder="1" applyAlignment="1">
      <alignment horizontal="left" vertical="center" wrapText="1"/>
    </xf>
    <xf numFmtId="0" fontId="37" fillId="0" borderId="115" xfId="49" applyFont="1" applyBorder="1" applyAlignment="1">
      <alignment horizontal="left" vertical="center" wrapText="1"/>
    </xf>
    <xf numFmtId="0" fontId="63" fillId="0" borderId="32" xfId="49" applyFont="1" applyBorder="1" applyAlignment="1">
      <alignment horizontal="left" vertical="center" wrapText="1"/>
    </xf>
    <xf numFmtId="0" fontId="37" fillId="0" borderId="13" xfId="49" applyFont="1" applyBorder="1" applyAlignment="1">
      <alignment horizontal="right" vertical="center"/>
    </xf>
    <xf numFmtId="180" fontId="37" fillId="0" borderId="26" xfId="49" applyNumberFormat="1" applyFont="1" applyBorder="1" applyAlignment="1">
      <alignment horizontal="right" vertical="center"/>
    </xf>
    <xf numFmtId="184" fontId="52" fillId="31" borderId="26" xfId="49" applyNumberFormat="1" applyFont="1" applyFill="1" applyBorder="1" applyAlignment="1">
      <alignment horizontal="right" vertical="center"/>
    </xf>
    <xf numFmtId="183" fontId="52" fillId="0" borderId="26" xfId="49" applyNumberFormat="1" applyFont="1" applyBorder="1" applyAlignment="1">
      <alignment horizontal="center" vertical="center"/>
    </xf>
    <xf numFmtId="0" fontId="52" fillId="32" borderId="18" xfId="49" applyFont="1" applyFill="1" applyBorder="1" applyAlignment="1">
      <alignment horizontal="left" vertical="center" wrapText="1"/>
    </xf>
    <xf numFmtId="0" fontId="52" fillId="32" borderId="0" xfId="49" applyFont="1" applyFill="1" applyAlignment="1">
      <alignment horizontal="left" vertical="center" wrapText="1"/>
    </xf>
    <xf numFmtId="0" fontId="52" fillId="32" borderId="13" xfId="49" applyFont="1" applyFill="1" applyBorder="1" applyAlignment="1">
      <alignment horizontal="left" vertical="center" wrapText="1"/>
    </xf>
    <xf numFmtId="0" fontId="37" fillId="0" borderId="91" xfId="49" applyFont="1" applyBorder="1" applyAlignment="1">
      <alignment horizontal="left" vertical="center" wrapText="1"/>
    </xf>
    <xf numFmtId="0" fontId="37" fillId="0" borderId="116" xfId="49" applyFont="1" applyBorder="1" applyAlignment="1">
      <alignment horizontal="right" vertical="center"/>
    </xf>
    <xf numFmtId="180" fontId="37" fillId="0" borderId="78" xfId="49" applyNumberFormat="1" applyFont="1" applyBorder="1" applyAlignment="1">
      <alignment horizontal="right" vertical="center"/>
    </xf>
    <xf numFmtId="184" fontId="52" fillId="31" borderId="78" xfId="49" applyNumberFormat="1" applyFont="1" applyFill="1" applyBorder="1" applyAlignment="1">
      <alignment horizontal="right" vertical="center"/>
    </xf>
    <xf numFmtId="0" fontId="37" fillId="33" borderId="22" xfId="49" applyFont="1" applyFill="1" applyBorder="1" applyAlignment="1">
      <alignment vertical="center"/>
    </xf>
    <xf numFmtId="0" fontId="37" fillId="33" borderId="2" xfId="49" applyFont="1" applyFill="1" applyBorder="1" applyAlignment="1">
      <alignment vertical="center"/>
    </xf>
    <xf numFmtId="0" fontId="37" fillId="33" borderId="2" xfId="49" applyFont="1" applyFill="1" applyBorder="1" applyAlignment="1">
      <alignment horizontal="right" vertical="center"/>
    </xf>
    <xf numFmtId="0" fontId="37" fillId="33" borderId="21" xfId="49" applyFont="1" applyFill="1" applyBorder="1" applyAlignment="1">
      <alignment horizontal="right" vertical="center"/>
    </xf>
    <xf numFmtId="180" fontId="37" fillId="33" borderId="22" xfId="49" applyNumberFormat="1" applyFont="1" applyFill="1" applyBorder="1" applyAlignment="1">
      <alignment horizontal="right" vertical="center"/>
    </xf>
    <xf numFmtId="0" fontId="52" fillId="33" borderId="22" xfId="49" applyFont="1" applyFill="1" applyBorder="1" applyAlignment="1">
      <alignment horizontal="right" vertical="center"/>
    </xf>
    <xf numFmtId="0" fontId="52" fillId="33" borderId="22" xfId="49" applyFont="1" applyFill="1" applyBorder="1" applyAlignment="1">
      <alignment horizontal="center" vertical="center"/>
    </xf>
    <xf numFmtId="0" fontId="52" fillId="33" borderId="22" xfId="49" applyFont="1" applyFill="1" applyBorder="1" applyAlignment="1">
      <alignment vertical="center"/>
    </xf>
    <xf numFmtId="0" fontId="52" fillId="33" borderId="2" xfId="49" applyFont="1" applyFill="1" applyBorder="1" applyAlignment="1">
      <alignment vertical="center"/>
    </xf>
    <xf numFmtId="0" fontId="52" fillId="33" borderId="21" xfId="49" applyFont="1" applyFill="1" applyBorder="1" applyAlignment="1">
      <alignment vertical="center"/>
    </xf>
    <xf numFmtId="180" fontId="37" fillId="0" borderId="18" xfId="49" applyNumberFormat="1" applyFont="1" applyBorder="1" applyAlignment="1">
      <alignment horizontal="right" vertical="center"/>
    </xf>
    <xf numFmtId="184" fontId="52" fillId="31" borderId="18" xfId="49" applyNumberFormat="1" applyFont="1" applyFill="1" applyBorder="1" applyAlignment="1">
      <alignment horizontal="right" vertical="center"/>
    </xf>
    <xf numFmtId="0" fontId="52" fillId="33" borderId="18" xfId="49" applyFont="1" applyFill="1" applyBorder="1" applyAlignment="1">
      <alignment horizontal="left" vertical="center"/>
    </xf>
    <xf numFmtId="0" fontId="52" fillId="33" borderId="0" xfId="49" applyFont="1" applyFill="1" applyAlignment="1">
      <alignment horizontal="left" vertical="center"/>
    </xf>
    <xf numFmtId="0" fontId="52" fillId="33" borderId="13" xfId="49" applyFont="1" applyFill="1" applyBorder="1" applyAlignment="1">
      <alignment horizontal="left" vertical="center" textRotation="255"/>
    </xf>
    <xf numFmtId="0" fontId="37" fillId="0" borderId="90" xfId="49" applyFont="1" applyBorder="1" applyAlignment="1">
      <alignment horizontal="left" vertical="center" wrapText="1"/>
    </xf>
    <xf numFmtId="0" fontId="37" fillId="0" borderId="113" xfId="49" applyFont="1" applyBorder="1" applyAlignment="1">
      <alignment horizontal="left" vertical="center" wrapText="1"/>
    </xf>
    <xf numFmtId="180" fontId="37" fillId="0" borderId="90" xfId="49" applyNumberFormat="1" applyFont="1" applyBorder="1" applyAlignment="1">
      <alignment horizontal="right" vertical="center"/>
    </xf>
    <xf numFmtId="184" fontId="52" fillId="31" borderId="90" xfId="49" applyNumberFormat="1" applyFont="1" applyFill="1" applyBorder="1" applyAlignment="1">
      <alignment horizontal="right" vertical="center"/>
    </xf>
    <xf numFmtId="0" fontId="52" fillId="33" borderId="92" xfId="49" applyFont="1" applyFill="1" applyBorder="1" applyAlignment="1">
      <alignment horizontal="left" vertical="center"/>
    </xf>
    <xf numFmtId="0" fontId="52" fillId="33" borderId="108" xfId="49" applyFont="1" applyFill="1" applyBorder="1" applyAlignment="1">
      <alignment horizontal="left" vertical="center"/>
    </xf>
    <xf numFmtId="0" fontId="52" fillId="33" borderId="107" xfId="49" applyFont="1" applyFill="1" applyBorder="1" applyAlignment="1">
      <alignment horizontal="left" vertical="center"/>
    </xf>
    <xf numFmtId="0" fontId="52" fillId="33" borderId="92" xfId="49" applyFont="1" applyFill="1" applyBorder="1" applyAlignment="1">
      <alignment horizontal="left" vertical="center" wrapText="1"/>
    </xf>
    <xf numFmtId="0" fontId="52" fillId="33" borderId="107" xfId="49" applyFont="1" applyFill="1" applyBorder="1" applyAlignment="1">
      <alignment horizontal="left" vertical="center" wrapText="1"/>
    </xf>
    <xf numFmtId="184" fontId="52" fillId="31" borderId="89" xfId="49" applyNumberFormat="1" applyFont="1" applyFill="1" applyBorder="1" applyAlignment="1">
      <alignment horizontal="right" vertical="center"/>
    </xf>
    <xf numFmtId="0" fontId="37" fillId="0" borderId="95" xfId="49" applyFont="1" applyBorder="1" applyAlignment="1">
      <alignment horizontal="right" vertical="center"/>
    </xf>
    <xf numFmtId="180" fontId="52" fillId="31" borderId="78" xfId="49" applyNumberFormat="1" applyFont="1" applyFill="1" applyBorder="1" applyAlignment="1">
      <alignment horizontal="right" vertical="center"/>
    </xf>
    <xf numFmtId="0" fontId="52" fillId="33" borderId="79" xfId="49" applyFont="1" applyFill="1" applyBorder="1" applyAlignment="1">
      <alignment horizontal="left" vertical="center" shrinkToFit="1"/>
    </xf>
    <xf numFmtId="0" fontId="52" fillId="33" borderId="225" xfId="49" applyFont="1" applyFill="1" applyBorder="1" applyAlignment="1">
      <alignment vertical="center" shrinkToFit="1"/>
    </xf>
    <xf numFmtId="0" fontId="74" fillId="0" borderId="0" xfId="49" applyFont="1" applyAlignment="1">
      <alignment horizontal="right"/>
    </xf>
    <xf numFmtId="0" fontId="37" fillId="34" borderId="22" xfId="49" applyFont="1" applyFill="1" applyBorder="1" applyAlignment="1">
      <alignment horizontal="right" vertical="center" wrapText="1"/>
    </xf>
    <xf numFmtId="0" fontId="37" fillId="34" borderId="2" xfId="49" applyFont="1" applyFill="1" applyBorder="1" applyAlignment="1">
      <alignment horizontal="right" vertical="center" wrapText="1"/>
    </xf>
    <xf numFmtId="0" fontId="37" fillId="34" borderId="21" xfId="49" applyFont="1" applyFill="1" applyBorder="1" applyAlignment="1">
      <alignment horizontal="right" vertical="center" wrapText="1"/>
    </xf>
    <xf numFmtId="180" fontId="37" fillId="34" borderId="22" xfId="49" applyNumberFormat="1" applyFont="1" applyFill="1" applyBorder="1" applyAlignment="1">
      <alignment horizontal="right" vertical="center" wrapText="1"/>
    </xf>
    <xf numFmtId="182" fontId="52" fillId="34" borderId="22" xfId="49" applyNumberFormat="1" applyFont="1" applyFill="1" applyBorder="1" applyAlignment="1">
      <alignment horizontal="right" vertical="center" wrapText="1"/>
    </xf>
    <xf numFmtId="0" fontId="52" fillId="34" borderId="22" xfId="49" applyFont="1" applyFill="1" applyBorder="1" applyAlignment="1">
      <alignment horizontal="right" vertical="center" wrapText="1"/>
    </xf>
    <xf numFmtId="0" fontId="52" fillId="34" borderId="2" xfId="49" applyFont="1" applyFill="1" applyBorder="1" applyAlignment="1">
      <alignment horizontal="right" vertical="center" wrapText="1"/>
    </xf>
    <xf numFmtId="0" fontId="52" fillId="34" borderId="21" xfId="49" applyFont="1" applyFill="1" applyBorder="1" applyAlignment="1">
      <alignment horizontal="right" vertical="center" wrapText="1"/>
    </xf>
    <xf numFmtId="0" fontId="37" fillId="0" borderId="18" xfId="49" applyFont="1" applyBorder="1" applyAlignment="1">
      <alignment vertical="center" wrapText="1"/>
    </xf>
    <xf numFmtId="180" fontId="37" fillId="0" borderId="115" xfId="49" applyNumberFormat="1" applyFont="1" applyBorder="1" applyAlignment="1">
      <alignment horizontal="right" vertical="center"/>
    </xf>
    <xf numFmtId="182" fontId="52" fillId="31" borderId="18" xfId="49" applyNumberFormat="1" applyFont="1" applyFill="1" applyBorder="1" applyAlignment="1">
      <alignment horizontal="right" vertical="center"/>
    </xf>
    <xf numFmtId="0" fontId="52" fillId="34" borderId="18" xfId="49" applyFont="1" applyFill="1" applyBorder="1" applyAlignment="1">
      <alignment horizontal="left" vertical="center" shrinkToFit="1"/>
    </xf>
    <xf numFmtId="0" fontId="52" fillId="34" borderId="0" xfId="49" applyFont="1" applyFill="1" applyAlignment="1">
      <alignment horizontal="left" vertical="center" shrinkToFit="1"/>
    </xf>
    <xf numFmtId="0" fontId="52" fillId="34" borderId="13" xfId="49" applyFont="1" applyFill="1" applyBorder="1" applyAlignment="1">
      <alignment horizontal="left" vertical="center" shrinkToFit="1"/>
    </xf>
    <xf numFmtId="0" fontId="37" fillId="0" borderId="113" xfId="49" applyFont="1" applyBorder="1" applyAlignment="1">
      <alignment vertical="center" wrapText="1"/>
    </xf>
    <xf numFmtId="180" fontId="37" fillId="0" borderId="89" xfId="49" applyNumberFormat="1" applyFont="1" applyBorder="1" applyAlignment="1">
      <alignment horizontal="right" vertical="center"/>
    </xf>
    <xf numFmtId="182" fontId="52" fillId="31" borderId="90" xfId="49" applyNumberFormat="1" applyFont="1" applyFill="1" applyBorder="1" applyAlignment="1">
      <alignment horizontal="right" vertical="center"/>
    </xf>
    <xf numFmtId="0" fontId="52" fillId="34" borderId="92" xfId="49" applyFont="1" applyFill="1" applyBorder="1" applyAlignment="1">
      <alignment horizontal="left" vertical="center" shrinkToFit="1"/>
    </xf>
    <xf numFmtId="0" fontId="52" fillId="34" borderId="92" xfId="49" applyFont="1" applyFill="1" applyBorder="1" applyAlignment="1">
      <alignment horizontal="left" vertical="center"/>
    </xf>
    <xf numFmtId="0" fontId="63" fillId="0" borderId="116" xfId="49" applyFont="1" applyBorder="1" applyAlignment="1">
      <alignment horizontal="right" vertical="center"/>
    </xf>
    <xf numFmtId="0" fontId="37" fillId="0" borderId="35" xfId="49" applyFont="1" applyBorder="1" applyAlignment="1">
      <alignment horizontal="left" vertical="center" wrapText="1"/>
    </xf>
    <xf numFmtId="0" fontId="37" fillId="0" borderId="226" xfId="49" applyFont="1" applyBorder="1" applyAlignment="1">
      <alignment vertical="center" wrapText="1"/>
    </xf>
    <xf numFmtId="0" fontId="63" fillId="0" borderId="27" xfId="49" applyFont="1" applyBorder="1" applyAlignment="1">
      <alignment horizontal="right" vertical="center"/>
    </xf>
    <xf numFmtId="183" fontId="52" fillId="0" borderId="24" xfId="49" applyNumberFormat="1" applyFont="1" applyBorder="1" applyAlignment="1">
      <alignment horizontal="center" vertical="center"/>
    </xf>
    <xf numFmtId="0" fontId="37" fillId="26" borderId="195" xfId="49" applyFont="1" applyFill="1" applyBorder="1" applyAlignment="1" applyProtection="1">
      <alignment horizontal="center" vertical="center" wrapText="1"/>
      <protection locked="0"/>
    </xf>
    <xf numFmtId="0" fontId="75" fillId="0" borderId="0" xfId="50" applyFont="1" applyAlignment="1" applyProtection="1">
      <alignment horizontal="left" vertical="center"/>
      <protection locked="0"/>
    </xf>
    <xf numFmtId="0" fontId="75" fillId="0" borderId="0" xfId="50" applyFont="1" applyProtection="1">
      <alignment vertical="center"/>
      <protection locked="0"/>
    </xf>
    <xf numFmtId="0" fontId="76" fillId="0" borderId="0" xfId="50" applyFont="1" applyAlignment="1" applyProtection="1">
      <alignment horizontal="right" vertical="center"/>
      <protection locked="0"/>
    </xf>
    <xf numFmtId="0" fontId="76" fillId="0" borderId="0" xfId="50" applyFont="1" applyAlignment="1" applyProtection="1">
      <alignment horizontal="left" vertical="center"/>
      <protection locked="0"/>
    </xf>
    <xf numFmtId="0" fontId="76" fillId="0" borderId="0" xfId="50" applyFont="1" applyAlignment="1" applyProtection="1">
      <alignment horizontal="center" vertical="center"/>
      <protection locked="0"/>
    </xf>
    <xf numFmtId="180" fontId="77" fillId="0" borderId="0" xfId="50" applyNumberFormat="1" applyFont="1" applyAlignment="1">
      <alignment vertical="center" wrapText="1"/>
    </xf>
    <xf numFmtId="0" fontId="38" fillId="0" borderId="0" xfId="49" applyFont="1" applyAlignment="1">
      <alignment horizontal="center" vertical="center" wrapText="1"/>
    </xf>
    <xf numFmtId="0" fontId="77" fillId="0" borderId="0" xfId="50" applyFont="1" applyAlignment="1">
      <alignment horizontal="center" vertical="center" wrapText="1"/>
    </xf>
    <xf numFmtId="180" fontId="77" fillId="0" borderId="0" xfId="50" applyNumberFormat="1" applyFont="1" applyAlignment="1">
      <alignment horizontal="left" vertical="center" wrapText="1"/>
    </xf>
    <xf numFmtId="0" fontId="77" fillId="0" borderId="0" xfId="54" applyFont="1" applyAlignment="1">
      <alignment vertical="center"/>
    </xf>
    <xf numFmtId="180" fontId="77" fillId="0" borderId="0" xfId="50" applyNumberFormat="1" applyFont="1">
      <alignment vertical="center"/>
    </xf>
    <xf numFmtId="180" fontId="52" fillId="0" borderId="15" xfId="50" applyNumberFormat="1" applyFont="1" applyBorder="1" applyAlignment="1">
      <alignment vertical="center" wrapText="1"/>
    </xf>
    <xf numFmtId="0" fontId="52" fillId="26" borderId="22" xfId="54" applyFont="1" applyFill="1" applyBorder="1" applyAlignment="1">
      <alignment vertical="center"/>
    </xf>
    <xf numFmtId="0" fontId="52" fillId="26" borderId="2" xfId="54" applyFont="1" applyFill="1" applyBorder="1" applyAlignment="1">
      <alignment vertical="center"/>
    </xf>
    <xf numFmtId="180" fontId="52" fillId="26" borderId="21" xfId="50" applyNumberFormat="1" applyFont="1" applyFill="1" applyBorder="1">
      <alignment vertical="center"/>
    </xf>
    <xf numFmtId="0" fontId="52" fillId="26" borderId="21" xfId="54" applyFont="1" applyFill="1" applyBorder="1" applyAlignment="1">
      <alignment vertical="center"/>
    </xf>
    <xf numFmtId="0" fontId="74" fillId="0" borderId="0" xfId="49" applyFont="1" applyAlignment="1">
      <alignment vertical="center"/>
    </xf>
    <xf numFmtId="0" fontId="37" fillId="26" borderId="22" xfId="49" applyFont="1" applyFill="1" applyBorder="1" applyAlignment="1">
      <alignment vertical="center"/>
    </xf>
    <xf numFmtId="0" fontId="37" fillId="26" borderId="2" xfId="49" applyFont="1" applyFill="1" applyBorder="1" applyAlignment="1">
      <alignment vertical="center"/>
    </xf>
    <xf numFmtId="0" fontId="37" fillId="26" borderId="21" xfId="49" applyFont="1" applyFill="1" applyBorder="1" applyAlignment="1">
      <alignment vertical="center"/>
    </xf>
    <xf numFmtId="0" fontId="38" fillId="0" borderId="0" xfId="49" applyFont="1" applyAlignment="1">
      <alignment vertical="center"/>
    </xf>
    <xf numFmtId="0" fontId="77" fillId="0" borderId="0" xfId="54" applyFont="1" applyAlignment="1">
      <alignment horizontal="right" vertical="center"/>
    </xf>
    <xf numFmtId="0" fontId="77" fillId="0" borderId="0" xfId="54" applyFont="1" applyAlignment="1">
      <alignment horizontal="center" vertical="center"/>
    </xf>
    <xf numFmtId="0" fontId="73" fillId="0" borderId="0" xfId="50" applyFont="1" applyAlignment="1">
      <alignment horizontal="left"/>
    </xf>
    <xf numFmtId="0" fontId="52" fillId="0" borderId="0" xfId="50" applyFont="1" applyAlignment="1" applyProtection="1">
      <alignment horizontal="left"/>
      <protection locked="0"/>
    </xf>
    <xf numFmtId="0" fontId="52" fillId="0" borderId="0" xfId="50" applyFont="1" applyAlignment="1">
      <alignment horizontal="right"/>
    </xf>
    <xf numFmtId="38" fontId="72" fillId="0" borderId="0" xfId="82" applyFont="1" applyAlignment="1">
      <alignment horizontal="right" vertical="center"/>
    </xf>
    <xf numFmtId="182" fontId="72" fillId="0" borderId="0" xfId="50" applyNumberFormat="1" applyFont="1" applyAlignment="1">
      <alignment horizontal="right" vertical="center"/>
    </xf>
    <xf numFmtId="0" fontId="72" fillId="0" borderId="0" xfId="50" applyFont="1" applyAlignment="1">
      <alignment horizontal="left" vertical="center"/>
    </xf>
    <xf numFmtId="0" fontId="72" fillId="0" borderId="0" xfId="50" applyFont="1" applyAlignment="1">
      <alignment horizontal="center" vertical="center"/>
    </xf>
    <xf numFmtId="3" fontId="37" fillId="25" borderId="0" xfId="50" applyNumberFormat="1" applyFont="1" applyFill="1">
      <alignment vertical="center"/>
    </xf>
    <xf numFmtId="0" fontId="33" fillId="25" borderId="0" xfId="50" applyFont="1" applyFill="1">
      <alignment vertical="center"/>
    </xf>
    <xf numFmtId="0" fontId="52" fillId="0" borderId="0" xfId="50" applyFont="1" applyAlignment="1">
      <alignment horizontal="left" vertical="center"/>
    </xf>
    <xf numFmtId="0" fontId="48" fillId="25" borderId="15" xfId="50" applyFont="1" applyFill="1" applyBorder="1" applyAlignment="1">
      <alignment horizontal="center" vertical="center" wrapText="1"/>
    </xf>
    <xf numFmtId="0" fontId="37" fillId="26" borderId="230" xfId="50" applyFont="1" applyFill="1" applyBorder="1">
      <alignment vertical="center"/>
    </xf>
    <xf numFmtId="38" fontId="37" fillId="26" borderId="231" xfId="82" applyFont="1" applyFill="1" applyBorder="1" applyAlignment="1">
      <alignment horizontal="right" vertical="center"/>
    </xf>
    <xf numFmtId="0" fontId="37" fillId="26" borderId="231" xfId="50" applyFont="1" applyFill="1" applyBorder="1">
      <alignment vertical="center"/>
    </xf>
    <xf numFmtId="182" fontId="37" fillId="26" borderId="231" xfId="50" applyNumberFormat="1" applyFont="1" applyFill="1" applyBorder="1" applyAlignment="1">
      <alignment horizontal="right" vertical="center"/>
    </xf>
    <xf numFmtId="0" fontId="37" fillId="26" borderId="231" xfId="50" applyFont="1" applyFill="1" applyBorder="1" applyAlignment="1">
      <alignment horizontal="left" vertical="center"/>
    </xf>
    <xf numFmtId="0" fontId="37" fillId="26" borderId="231" xfId="50" applyFont="1" applyFill="1" applyBorder="1" applyAlignment="1">
      <alignment horizontal="center" vertical="center"/>
    </xf>
    <xf numFmtId="0" fontId="37" fillId="26" borderId="232" xfId="50" applyFont="1" applyFill="1" applyBorder="1">
      <alignment vertical="center"/>
    </xf>
    <xf numFmtId="0" fontId="37" fillId="26" borderId="17" xfId="50" applyFont="1" applyFill="1" applyBorder="1">
      <alignment vertical="center"/>
    </xf>
    <xf numFmtId="38" fontId="37" fillId="26" borderId="20" xfId="82" applyFont="1" applyFill="1" applyBorder="1" applyAlignment="1">
      <alignment horizontal="right" vertical="center"/>
    </xf>
    <xf numFmtId="0" fontId="37" fillId="26" borderId="20" xfId="50" applyFont="1" applyFill="1" applyBorder="1">
      <alignment vertical="center"/>
    </xf>
    <xf numFmtId="182" fontId="37" fillId="26" borderId="20" xfId="50" applyNumberFormat="1" applyFont="1" applyFill="1" applyBorder="1" applyAlignment="1">
      <alignment horizontal="right" vertical="center"/>
    </xf>
    <xf numFmtId="0" fontId="37" fillId="26" borderId="20" xfId="50" applyFont="1" applyFill="1" applyBorder="1" applyAlignment="1">
      <alignment horizontal="left" vertical="center"/>
    </xf>
    <xf numFmtId="0" fontId="37" fillId="26" borderId="20" xfId="50" applyFont="1" applyFill="1" applyBorder="1" applyAlignment="1">
      <alignment horizontal="center" vertical="center"/>
    </xf>
    <xf numFmtId="0" fontId="37" fillId="26" borderId="12" xfId="50" applyFont="1" applyFill="1" applyBorder="1">
      <alignment vertical="center"/>
    </xf>
    <xf numFmtId="0" fontId="37" fillId="35" borderId="195" xfId="50" applyFont="1" applyFill="1" applyBorder="1" applyAlignment="1">
      <alignment vertical="top"/>
    </xf>
    <xf numFmtId="38" fontId="37" fillId="35" borderId="196" xfId="82" applyFont="1" applyFill="1" applyBorder="1" applyAlignment="1">
      <alignment vertical="top"/>
    </xf>
    <xf numFmtId="0" fontId="37" fillId="35" borderId="196" xfId="50" applyFont="1" applyFill="1" applyBorder="1" applyAlignment="1">
      <alignment vertical="top"/>
    </xf>
    <xf numFmtId="182" fontId="37" fillId="35" borderId="196" xfId="50" applyNumberFormat="1" applyFont="1" applyFill="1" applyBorder="1" applyAlignment="1">
      <alignment vertical="top"/>
    </xf>
    <xf numFmtId="0" fontId="37" fillId="35" borderId="197" xfId="50" applyFont="1" applyFill="1" applyBorder="1" applyAlignment="1">
      <alignment vertical="top"/>
    </xf>
    <xf numFmtId="0" fontId="37" fillId="0" borderId="110" xfId="50" applyFont="1" applyBorder="1" applyAlignment="1">
      <alignment horizontal="center" vertical="center"/>
    </xf>
    <xf numFmtId="38" fontId="37" fillId="0" borderId="106" xfId="82" applyFont="1" applyBorder="1" applyAlignment="1">
      <alignment horizontal="right" vertical="center"/>
    </xf>
    <xf numFmtId="0" fontId="37" fillId="0" borderId="106" xfId="50" applyFont="1" applyBorder="1">
      <alignment vertical="center"/>
    </xf>
    <xf numFmtId="182" fontId="37" fillId="0" borderId="106" xfId="50" applyNumberFormat="1" applyFont="1" applyBorder="1" applyAlignment="1">
      <alignment horizontal="right" vertical="center"/>
    </xf>
    <xf numFmtId="0" fontId="37" fillId="0" borderId="106" xfId="50" applyFont="1" applyBorder="1" applyAlignment="1">
      <alignment vertical="center" shrinkToFit="1"/>
    </xf>
    <xf numFmtId="0" fontId="37" fillId="0" borderId="106" xfId="50" applyFont="1" applyBorder="1" applyAlignment="1">
      <alignment horizontal="left" vertical="center" wrapText="1" shrinkToFit="1"/>
    </xf>
    <xf numFmtId="0" fontId="37" fillId="0" borderId="106" xfId="50" applyFont="1" applyBorder="1" applyAlignment="1">
      <alignment horizontal="center" vertical="center"/>
    </xf>
    <xf numFmtId="0" fontId="37" fillId="0" borderId="96" xfId="50" applyFont="1" applyBorder="1" applyAlignment="1">
      <alignment vertical="top" wrapText="1" shrinkToFit="1"/>
    </xf>
    <xf numFmtId="0" fontId="37" fillId="0" borderId="113" xfId="50" applyFont="1" applyBorder="1" applyAlignment="1">
      <alignment horizontal="center" vertical="center"/>
    </xf>
    <xf numFmtId="38" fontId="37" fillId="0" borderId="105" xfId="82" applyFont="1" applyBorder="1" applyAlignment="1">
      <alignment horizontal="right" vertical="center"/>
    </xf>
    <xf numFmtId="0" fontId="37" fillId="0" borderId="105" xfId="50" applyFont="1" applyBorder="1">
      <alignment vertical="center"/>
    </xf>
    <xf numFmtId="182" fontId="37" fillId="0" borderId="105" xfId="50" applyNumberFormat="1" applyFont="1" applyBorder="1" applyAlignment="1">
      <alignment horizontal="right" vertical="center"/>
    </xf>
    <xf numFmtId="0" fontId="37" fillId="0" borderId="105" xfId="50" applyFont="1" applyBorder="1" applyAlignment="1">
      <alignment vertical="center" shrinkToFit="1"/>
    </xf>
    <xf numFmtId="0" fontId="37" fillId="0" borderId="105" xfId="50" applyFont="1" applyBorder="1" applyAlignment="1">
      <alignment horizontal="left" vertical="center" wrapText="1" shrinkToFit="1"/>
    </xf>
    <xf numFmtId="0" fontId="37" fillId="0" borderId="105" xfId="50" applyFont="1" applyBorder="1" applyAlignment="1">
      <alignment horizontal="center" vertical="center"/>
    </xf>
    <xf numFmtId="0" fontId="37" fillId="0" borderId="123" xfId="50" applyFont="1" applyBorder="1" applyAlignment="1">
      <alignment vertical="top" wrapText="1" shrinkToFit="1"/>
    </xf>
    <xf numFmtId="0" fontId="37" fillId="0" borderId="226" xfId="50" applyFont="1" applyBorder="1" applyAlignment="1">
      <alignment horizontal="center" vertical="center"/>
    </xf>
    <xf numFmtId="38" fontId="37" fillId="0" borderId="228" xfId="82" applyFont="1" applyBorder="1" applyAlignment="1">
      <alignment horizontal="right" vertical="center"/>
    </xf>
    <xf numFmtId="0" fontId="37" fillId="0" borderId="228" xfId="50" applyFont="1" applyBorder="1">
      <alignment vertical="center"/>
    </xf>
    <xf numFmtId="182" fontId="37" fillId="0" borderId="228" xfId="50" applyNumberFormat="1" applyFont="1" applyBorder="1" applyAlignment="1">
      <alignment horizontal="right" vertical="center"/>
    </xf>
    <xf numFmtId="0" fontId="37" fillId="0" borderId="228" xfId="50" applyFont="1" applyBorder="1" applyAlignment="1">
      <alignment vertical="center" shrinkToFit="1"/>
    </xf>
    <xf numFmtId="0" fontId="37" fillId="0" borderId="228" xfId="50" applyFont="1" applyBorder="1" applyAlignment="1">
      <alignment horizontal="left" vertical="center" wrapText="1" shrinkToFit="1"/>
    </xf>
    <xf numFmtId="0" fontId="37" fillId="0" borderId="228" xfId="50" applyFont="1" applyBorder="1" applyAlignment="1">
      <alignment horizontal="center" vertical="center"/>
    </xf>
    <xf numFmtId="0" fontId="37" fillId="0" borderId="208" xfId="50" applyFont="1" applyBorder="1" applyAlignment="1">
      <alignment vertical="top" wrapText="1" shrinkToFit="1"/>
    </xf>
    <xf numFmtId="0" fontId="37" fillId="36" borderId="195" xfId="50" applyFont="1" applyFill="1" applyBorder="1" applyAlignment="1">
      <alignment vertical="top"/>
    </xf>
    <xf numFmtId="38" fontId="37" fillId="36" borderId="196" xfId="82" applyFont="1" applyFill="1" applyBorder="1" applyAlignment="1">
      <alignment vertical="top"/>
    </xf>
    <xf numFmtId="0" fontId="37" fillId="36" borderId="196" xfId="50" applyFont="1" applyFill="1" applyBorder="1" applyAlignment="1">
      <alignment vertical="top"/>
    </xf>
    <xf numFmtId="182" fontId="37" fillId="36" borderId="196" xfId="50" applyNumberFormat="1" applyFont="1" applyFill="1" applyBorder="1" applyAlignment="1">
      <alignment vertical="top"/>
    </xf>
    <xf numFmtId="0" fontId="37" fillId="36" borderId="197" xfId="50" applyFont="1" applyFill="1" applyBorder="1" applyAlignment="1">
      <alignment vertical="top"/>
    </xf>
    <xf numFmtId="0" fontId="37" fillId="26" borderId="22" xfId="50" applyFont="1" applyFill="1" applyBorder="1">
      <alignment vertical="center"/>
    </xf>
    <xf numFmtId="38" fontId="37" fillId="26" borderId="2" xfId="82" applyFont="1" applyFill="1" applyBorder="1" applyAlignment="1">
      <alignment horizontal="right" vertical="center"/>
    </xf>
    <xf numFmtId="0" fontId="37" fillId="26" borderId="2" xfId="50" applyFont="1" applyFill="1" applyBorder="1">
      <alignment vertical="center"/>
    </xf>
    <xf numFmtId="182" fontId="37" fillId="26" borderId="2" xfId="50" applyNumberFormat="1" applyFont="1" applyFill="1" applyBorder="1" applyAlignment="1">
      <alignment horizontal="right" vertical="center"/>
    </xf>
    <xf numFmtId="0" fontId="37" fillId="26" borderId="2" xfId="50" applyFont="1" applyFill="1" applyBorder="1" applyAlignment="1">
      <alignment horizontal="left" vertical="center"/>
    </xf>
    <xf numFmtId="0" fontId="37" fillId="26" borderId="2" xfId="50" applyFont="1" applyFill="1" applyBorder="1" applyAlignment="1">
      <alignment horizontal="center" vertical="center"/>
    </xf>
    <xf numFmtId="0" fontId="37" fillId="26" borderId="21" xfId="50" applyFont="1" applyFill="1" applyBorder="1">
      <alignment vertical="center"/>
    </xf>
    <xf numFmtId="0" fontId="37" fillId="39" borderId="195" xfId="50" applyFont="1" applyFill="1" applyBorder="1" applyAlignment="1">
      <alignment vertical="top"/>
    </xf>
    <xf numFmtId="38" fontId="37" fillId="39" borderId="196" xfId="82" applyFont="1" applyFill="1" applyBorder="1" applyAlignment="1">
      <alignment vertical="top"/>
    </xf>
    <xf numFmtId="0" fontId="37" fillId="39" borderId="196" xfId="50" applyFont="1" applyFill="1" applyBorder="1" applyAlignment="1">
      <alignment vertical="top"/>
    </xf>
    <xf numFmtId="182" fontId="37" fillId="39" borderId="196" xfId="50" applyNumberFormat="1" applyFont="1" applyFill="1" applyBorder="1" applyAlignment="1">
      <alignment vertical="top"/>
    </xf>
    <xf numFmtId="0" fontId="37" fillId="39" borderId="197" xfId="50" applyFont="1" applyFill="1" applyBorder="1" applyAlignment="1">
      <alignment vertical="top"/>
    </xf>
    <xf numFmtId="0" fontId="37" fillId="32" borderId="195" xfId="50" applyFont="1" applyFill="1" applyBorder="1" applyAlignment="1">
      <alignment vertical="top"/>
    </xf>
    <xf numFmtId="38" fontId="37" fillId="32" borderId="196" xfId="82" applyFont="1" applyFill="1" applyBorder="1" applyAlignment="1">
      <alignment vertical="top"/>
    </xf>
    <xf numFmtId="0" fontId="37" fillId="32" borderId="196" xfId="50" applyFont="1" applyFill="1" applyBorder="1" applyAlignment="1">
      <alignment vertical="top"/>
    </xf>
    <xf numFmtId="182" fontId="37" fillId="32" borderId="196" xfId="50" applyNumberFormat="1" applyFont="1" applyFill="1" applyBorder="1" applyAlignment="1">
      <alignment vertical="top"/>
    </xf>
    <xf numFmtId="0" fontId="37" fillId="32" borderId="197" xfId="50" applyFont="1" applyFill="1" applyBorder="1" applyAlignment="1">
      <alignment vertical="top"/>
    </xf>
    <xf numFmtId="0" fontId="37" fillId="33" borderId="195" xfId="50" applyFont="1" applyFill="1" applyBorder="1" applyAlignment="1">
      <alignment vertical="top"/>
    </xf>
    <xf numFmtId="38" fontId="37" fillId="33" borderId="196" xfId="82" applyFont="1" applyFill="1" applyBorder="1" applyAlignment="1">
      <alignment vertical="top"/>
    </xf>
    <xf numFmtId="0" fontId="37" fillId="33" borderId="196" xfId="50" applyFont="1" applyFill="1" applyBorder="1" applyAlignment="1">
      <alignment vertical="top"/>
    </xf>
    <xf numFmtId="182" fontId="37" fillId="33" borderId="196" xfId="50" applyNumberFormat="1" applyFont="1" applyFill="1" applyBorder="1" applyAlignment="1">
      <alignment vertical="top"/>
    </xf>
    <xf numFmtId="0" fontId="37" fillId="33" borderId="197" xfId="50" applyFont="1" applyFill="1" applyBorder="1" applyAlignment="1">
      <alignment vertical="top"/>
    </xf>
    <xf numFmtId="0" fontId="37" fillId="34" borderId="195" xfId="50" applyFont="1" applyFill="1" applyBorder="1" applyAlignment="1">
      <alignment vertical="top"/>
    </xf>
    <xf numFmtId="38" fontId="37" fillId="34" borderId="196" xfId="82" applyFont="1" applyFill="1" applyBorder="1" applyAlignment="1">
      <alignment vertical="top"/>
    </xf>
    <xf numFmtId="0" fontId="37" fillId="34" borderId="196" xfId="50" applyFont="1" applyFill="1" applyBorder="1" applyAlignment="1">
      <alignment vertical="top"/>
    </xf>
    <xf numFmtId="182" fontId="37" fillId="34" borderId="196" xfId="50" applyNumberFormat="1" applyFont="1" applyFill="1" applyBorder="1" applyAlignment="1">
      <alignment vertical="top"/>
    </xf>
    <xf numFmtId="0" fontId="37" fillId="34" borderId="197" xfId="50" applyFont="1" applyFill="1" applyBorder="1" applyAlignment="1">
      <alignment vertical="top"/>
    </xf>
    <xf numFmtId="0" fontId="39" fillId="0" borderId="0" xfId="50" applyFont="1">
      <alignment vertical="center"/>
    </xf>
    <xf numFmtId="38" fontId="37" fillId="0" borderId="228" xfId="82" applyFont="1" applyFill="1" applyBorder="1" applyAlignment="1">
      <alignment horizontal="right" vertical="center"/>
    </xf>
    <xf numFmtId="0" fontId="37" fillId="26" borderId="195" xfId="50" applyFont="1" applyFill="1" applyBorder="1" applyAlignment="1">
      <alignment horizontal="center" vertical="center"/>
    </xf>
    <xf numFmtId="38" fontId="37" fillId="26" borderId="196" xfId="82" applyFont="1" applyFill="1" applyBorder="1" applyAlignment="1">
      <alignment horizontal="center" vertical="center"/>
    </xf>
    <xf numFmtId="0" fontId="37" fillId="26" borderId="196" xfId="50" applyFont="1" applyFill="1" applyBorder="1" applyAlignment="1">
      <alignment horizontal="center" vertical="center"/>
    </xf>
    <xf numFmtId="182" fontId="37" fillId="26" borderId="196" xfId="50" applyNumberFormat="1" applyFont="1" applyFill="1" applyBorder="1" applyAlignment="1">
      <alignment horizontal="center" vertical="center"/>
    </xf>
    <xf numFmtId="0" fontId="37" fillId="26" borderId="196" xfId="50" applyFont="1" applyFill="1" applyBorder="1" applyAlignment="1">
      <alignment horizontal="center" vertical="center" shrinkToFit="1"/>
    </xf>
    <xf numFmtId="0" fontId="37" fillId="26" borderId="196" xfId="50" applyFont="1" applyFill="1" applyBorder="1" applyAlignment="1">
      <alignment horizontal="center" vertical="center" wrapText="1" shrinkToFit="1"/>
    </xf>
    <xf numFmtId="0" fontId="37" fillId="26" borderId="196" xfId="50" applyFont="1" applyFill="1" applyBorder="1" applyAlignment="1">
      <alignment horizontal="center" vertical="center" wrapText="1"/>
    </xf>
    <xf numFmtId="0" fontId="37" fillId="26" borderId="21" xfId="50" applyFont="1" applyFill="1" applyBorder="1" applyAlignment="1">
      <alignment horizontal="center" vertical="center" wrapText="1" shrinkToFit="1"/>
    </xf>
    <xf numFmtId="0" fontId="37" fillId="26" borderId="12" xfId="50" applyFont="1" applyFill="1" applyBorder="1" applyAlignment="1">
      <alignment horizontal="center" vertical="top"/>
    </xf>
    <xf numFmtId="0" fontId="77" fillId="0" borderId="0" xfId="50" applyFont="1">
      <alignment vertical="center"/>
    </xf>
    <xf numFmtId="38" fontId="77" fillId="0" borderId="0" xfId="82" applyFont="1" applyAlignment="1">
      <alignment horizontal="right" vertical="center"/>
    </xf>
    <xf numFmtId="182" fontId="77" fillId="0" borderId="0" xfId="50" applyNumberFormat="1" applyFont="1" applyAlignment="1">
      <alignment horizontal="right" vertical="center"/>
    </xf>
    <xf numFmtId="0" fontId="77" fillId="0" borderId="0" xfId="50" applyFont="1" applyAlignment="1">
      <alignment horizontal="left" vertical="center"/>
    </xf>
    <xf numFmtId="0" fontId="77" fillId="0" borderId="0" xfId="50" applyFont="1" applyAlignment="1">
      <alignment horizontal="center" vertical="center"/>
    </xf>
    <xf numFmtId="0" fontId="74" fillId="0" borderId="0" xfId="50" applyFont="1" applyAlignment="1">
      <alignment horizontal="center" vertical="center"/>
    </xf>
    <xf numFmtId="38" fontId="74" fillId="0" borderId="0" xfId="82" applyFont="1" applyAlignment="1">
      <alignment horizontal="right" vertical="center"/>
    </xf>
    <xf numFmtId="0" fontId="74" fillId="0" borderId="0" xfId="50" applyFont="1">
      <alignment vertical="center"/>
    </xf>
    <xf numFmtId="182" fontId="74" fillId="0" borderId="0" xfId="50" applyNumberFormat="1" applyFont="1" applyAlignment="1">
      <alignment horizontal="right" vertical="center"/>
    </xf>
    <xf numFmtId="0" fontId="74" fillId="0" borderId="0" xfId="50" applyFont="1" applyAlignment="1">
      <alignment vertical="center" shrinkToFit="1"/>
    </xf>
    <xf numFmtId="0" fontId="74" fillId="0" borderId="0" xfId="50" applyFont="1" applyAlignment="1">
      <alignment horizontal="left" vertical="center" wrapText="1" shrinkToFit="1"/>
    </xf>
    <xf numFmtId="0" fontId="79" fillId="0" borderId="0" xfId="50" applyFont="1" applyAlignment="1">
      <alignment horizontal="center" vertical="center"/>
    </xf>
    <xf numFmtId="0" fontId="79" fillId="0" borderId="0" xfId="50" applyFont="1" applyAlignment="1">
      <alignment vertical="top" wrapText="1" shrinkToFit="1"/>
    </xf>
    <xf numFmtId="0" fontId="73" fillId="0" borderId="0" xfId="50" applyFont="1">
      <alignment vertical="center"/>
    </xf>
    <xf numFmtId="0" fontId="80" fillId="0" borderId="0" xfId="50" applyFont="1" applyProtection="1">
      <alignment vertical="center"/>
      <protection locked="0"/>
    </xf>
    <xf numFmtId="0" fontId="81" fillId="0" borderId="0" xfId="50" applyFont="1" applyProtection="1">
      <alignment vertical="center"/>
      <protection locked="0"/>
    </xf>
    <xf numFmtId="0" fontId="46" fillId="25" borderId="0" xfId="79" applyFont="1" applyFill="1" applyAlignment="1">
      <alignment horizontal="center" vertical="center"/>
    </xf>
    <xf numFmtId="0" fontId="37" fillId="28" borderId="233" xfId="79" applyFont="1" applyFill="1" applyBorder="1" applyAlignment="1">
      <alignment horizontal="center" vertical="center"/>
    </xf>
    <xf numFmtId="0" fontId="37" fillId="25" borderId="235" xfId="79" applyFont="1" applyFill="1" applyBorder="1" applyAlignment="1">
      <alignment vertical="center" wrapText="1"/>
    </xf>
    <xf numFmtId="10" fontId="37" fillId="25" borderId="236" xfId="80" applyNumberFormat="1" applyFont="1" applyFill="1" applyBorder="1" applyAlignment="1">
      <alignment horizontal="right" vertical="center"/>
    </xf>
    <xf numFmtId="0" fontId="37" fillId="25" borderId="237" xfId="79" applyFont="1" applyFill="1" applyBorder="1" applyAlignment="1">
      <alignment vertical="center" wrapText="1"/>
    </xf>
    <xf numFmtId="10" fontId="37" fillId="25" borderId="238" xfId="80" applyNumberFormat="1" applyFont="1" applyFill="1" applyBorder="1" applyAlignment="1">
      <alignment horizontal="right" vertical="center"/>
    </xf>
    <xf numFmtId="0" fontId="37" fillId="25" borderId="239" xfId="79" applyFont="1" applyFill="1" applyBorder="1" applyAlignment="1">
      <alignment vertical="center" wrapText="1"/>
    </xf>
    <xf numFmtId="10" fontId="37" fillId="25" borderId="240" xfId="80" applyNumberFormat="1" applyFont="1" applyFill="1" applyBorder="1" applyAlignment="1">
      <alignment horizontal="right" vertical="center"/>
    </xf>
    <xf numFmtId="0" fontId="37" fillId="25" borderId="241" xfId="79" applyFont="1" applyFill="1" applyBorder="1" applyAlignment="1">
      <alignment vertical="center" wrapText="1"/>
    </xf>
    <xf numFmtId="10" fontId="37" fillId="25" borderId="244" xfId="80" applyNumberFormat="1" applyFont="1" applyFill="1" applyBorder="1" applyAlignment="1">
      <alignment horizontal="right" vertical="center"/>
    </xf>
    <xf numFmtId="10" fontId="37" fillId="25" borderId="14" xfId="80" applyNumberFormat="1" applyFont="1" applyFill="1" applyBorder="1" applyAlignment="1">
      <alignment horizontal="right" vertical="center"/>
    </xf>
    <xf numFmtId="10" fontId="37" fillId="25" borderId="15" xfId="80" applyNumberFormat="1" applyFont="1" applyFill="1" applyBorder="1" applyAlignment="1">
      <alignment horizontal="right" vertical="center"/>
    </xf>
    <xf numFmtId="0" fontId="57" fillId="0" borderId="0" xfId="0" applyFont="1" applyAlignment="1">
      <alignment horizontal="left" vertical="center"/>
    </xf>
    <xf numFmtId="178" fontId="37" fillId="25" borderId="0" xfId="75" applyNumberFormat="1" applyFont="1" applyFill="1" applyBorder="1" applyAlignment="1">
      <alignment vertical="center"/>
    </xf>
    <xf numFmtId="0" fontId="37" fillId="0" borderId="251" xfId="73" applyNumberFormat="1" applyFont="1" applyFill="1" applyBorder="1" applyAlignment="1">
      <alignment horizontal="center" vertical="center"/>
    </xf>
    <xf numFmtId="0" fontId="37" fillId="0" borderId="33" xfId="73" applyNumberFormat="1" applyFont="1" applyFill="1" applyBorder="1" applyAlignment="1">
      <alignment horizontal="center" vertical="center"/>
    </xf>
    <xf numFmtId="0" fontId="37" fillId="0" borderId="0" xfId="73" applyNumberFormat="1" applyFont="1" applyFill="1" applyBorder="1" applyAlignment="1">
      <alignment horizontal="center" vertical="center"/>
    </xf>
    <xf numFmtId="3" fontId="37" fillId="0" borderId="26" xfId="73" applyNumberFormat="1" applyFont="1" applyFill="1" applyBorder="1" applyAlignment="1">
      <alignment horizontal="center"/>
    </xf>
    <xf numFmtId="3" fontId="37" fillId="0" borderId="103" xfId="73" applyNumberFormat="1" applyFont="1" applyFill="1" applyBorder="1" applyAlignment="1">
      <alignment horizontal="center"/>
    </xf>
    <xf numFmtId="3" fontId="37" fillId="0" borderId="185" xfId="73" applyNumberFormat="1" applyFont="1" applyFill="1" applyBorder="1" applyAlignment="1">
      <alignment horizontal="center"/>
    </xf>
    <xf numFmtId="0" fontId="37" fillId="0" borderId="0" xfId="73" applyNumberFormat="1" applyFont="1" applyFill="1" applyBorder="1" applyAlignment="1">
      <alignment horizontal="left" vertical="center"/>
    </xf>
    <xf numFmtId="0" fontId="37" fillId="0" borderId="33" xfId="73" applyNumberFormat="1" applyFont="1" applyFill="1" applyBorder="1" applyAlignment="1">
      <alignment horizontal="left" vertical="center"/>
    </xf>
    <xf numFmtId="38" fontId="37" fillId="0" borderId="0" xfId="73" applyFont="1" applyFill="1" applyAlignment="1">
      <alignment vertical="center"/>
    </xf>
    <xf numFmtId="0" fontId="37" fillId="35" borderId="25" xfId="50" applyFont="1" applyFill="1" applyBorder="1" applyAlignment="1">
      <alignment horizontal="center" vertical="top" textRotation="255"/>
    </xf>
    <xf numFmtId="0" fontId="37" fillId="35" borderId="26" xfId="50" applyFont="1" applyFill="1" applyBorder="1" applyAlignment="1">
      <alignment horizontal="center" vertical="top" textRotation="255"/>
    </xf>
    <xf numFmtId="0" fontId="37" fillId="35" borderId="16" xfId="50" applyFont="1" applyFill="1" applyBorder="1" applyAlignment="1">
      <alignment horizontal="center" vertical="top" textRotation="255"/>
    </xf>
    <xf numFmtId="0" fontId="78" fillId="0" borderId="0" xfId="50" applyFont="1" applyAlignment="1" applyProtection="1">
      <alignment horizontal="center" vertical="center"/>
      <protection locked="0"/>
    </xf>
    <xf numFmtId="0" fontId="37" fillId="36" borderId="12" xfId="50" applyFont="1" applyFill="1" applyBorder="1" applyAlignment="1">
      <alignment horizontal="center" vertical="center" textRotation="255" shrinkToFit="1"/>
    </xf>
    <xf numFmtId="0" fontId="37" fillId="36" borderId="13" xfId="50" applyFont="1" applyFill="1" applyBorder="1" applyAlignment="1">
      <alignment horizontal="center" vertical="center" textRotation="255" shrinkToFit="1"/>
    </xf>
    <xf numFmtId="0" fontId="37" fillId="36" borderId="14" xfId="50" applyFont="1" applyFill="1" applyBorder="1" applyAlignment="1">
      <alignment horizontal="center" vertical="center" textRotation="255" shrinkToFit="1"/>
    </xf>
    <xf numFmtId="0" fontId="37" fillId="34" borderId="25" xfId="50" applyFont="1" applyFill="1" applyBorder="1" applyAlignment="1">
      <alignment horizontal="center" vertical="top" textRotation="255"/>
    </xf>
    <xf numFmtId="0" fontId="37" fillId="34" borderId="26" xfId="50" applyFont="1" applyFill="1" applyBorder="1" applyAlignment="1">
      <alignment horizontal="center" vertical="top" textRotation="255"/>
    </xf>
    <xf numFmtId="0" fontId="37" fillId="34" borderId="16" xfId="50" applyFont="1" applyFill="1" applyBorder="1" applyAlignment="1">
      <alignment horizontal="center" vertical="top" textRotation="255"/>
    </xf>
    <xf numFmtId="0" fontId="37" fillId="33" borderId="12" xfId="50" applyFont="1" applyFill="1" applyBorder="1" applyAlignment="1">
      <alignment horizontal="center" vertical="top" textRotation="255"/>
    </xf>
    <xf numFmtId="0" fontId="37" fillId="33" borderId="13" xfId="50" applyFont="1" applyFill="1" applyBorder="1" applyAlignment="1">
      <alignment horizontal="center" vertical="top" textRotation="255"/>
    </xf>
    <xf numFmtId="0" fontId="37" fillId="33" borderId="14" xfId="50" applyFont="1" applyFill="1" applyBorder="1" applyAlignment="1">
      <alignment horizontal="center" vertical="top" textRotation="255"/>
    </xf>
    <xf numFmtId="0" fontId="37" fillId="32" borderId="25" xfId="50" applyFont="1" applyFill="1" applyBorder="1" applyAlignment="1">
      <alignment horizontal="center" vertical="top" textRotation="255"/>
    </xf>
    <xf numFmtId="0" fontId="37" fillId="32" borderId="26" xfId="50" applyFont="1" applyFill="1" applyBorder="1" applyAlignment="1">
      <alignment horizontal="center" vertical="top" textRotation="255"/>
    </xf>
    <xf numFmtId="0" fontId="37" fillId="32" borderId="16" xfId="50" applyFont="1" applyFill="1" applyBorder="1" applyAlignment="1">
      <alignment horizontal="center" vertical="top" textRotation="255"/>
    </xf>
    <xf numFmtId="0" fontId="37" fillId="39" borderId="25" xfId="50" applyFont="1" applyFill="1" applyBorder="1" applyAlignment="1">
      <alignment horizontal="center" vertical="top" textRotation="255"/>
    </xf>
    <xf numFmtId="0" fontId="37" fillId="39" borderId="26" xfId="50" applyFont="1" applyFill="1" applyBorder="1" applyAlignment="1">
      <alignment horizontal="center" vertical="top" textRotation="255"/>
    </xf>
    <xf numFmtId="0" fontId="37" fillId="39" borderId="16" xfId="50" applyFont="1" applyFill="1" applyBorder="1" applyAlignment="1">
      <alignment horizontal="center" vertical="top" textRotation="255"/>
    </xf>
    <xf numFmtId="0" fontId="23" fillId="25" borderId="0" xfId="0" applyFont="1" applyFill="1" applyAlignment="1">
      <alignment horizontal="left" vertical="center"/>
    </xf>
    <xf numFmtId="3" fontId="46" fillId="25" borderId="0" xfId="0" applyNumberFormat="1" applyFont="1" applyFill="1" applyAlignment="1">
      <alignment horizontal="center" vertical="center"/>
    </xf>
    <xf numFmtId="0" fontId="46" fillId="25" borderId="0" xfId="0" applyFont="1" applyFill="1" applyAlignment="1">
      <alignment horizontal="center" vertical="center"/>
    </xf>
    <xf numFmtId="0" fontId="37" fillId="28" borderId="77" xfId="0" applyFont="1" applyFill="1" applyBorder="1" applyAlignment="1">
      <alignment horizontal="center" vertical="center"/>
    </xf>
    <xf numFmtId="0" fontId="37" fillId="28" borderId="48" xfId="0" applyFont="1" applyFill="1" applyBorder="1" applyAlignment="1">
      <alignment horizontal="center" vertical="center"/>
    </xf>
    <xf numFmtId="3" fontId="37" fillId="25" borderId="116" xfId="0" applyNumberFormat="1" applyFont="1" applyFill="1" applyBorder="1" applyAlignment="1">
      <alignment horizontal="left" vertical="center"/>
    </xf>
    <xf numFmtId="3" fontId="37" fillId="25" borderId="108" xfId="0" applyNumberFormat="1" applyFont="1" applyFill="1" applyBorder="1" applyAlignment="1">
      <alignment horizontal="left" vertical="center"/>
    </xf>
    <xf numFmtId="3" fontId="37" fillId="25" borderId="14" xfId="0" applyNumberFormat="1" applyFont="1" applyFill="1" applyBorder="1" applyAlignment="1">
      <alignment horizontal="left" vertical="center"/>
    </xf>
    <xf numFmtId="3" fontId="37" fillId="25" borderId="83" xfId="0" applyNumberFormat="1" applyFont="1" applyFill="1" applyBorder="1" applyAlignment="1">
      <alignment horizontal="left" vertical="center"/>
    </xf>
    <xf numFmtId="3" fontId="37" fillId="25" borderId="12" xfId="0" applyNumberFormat="1" applyFont="1" applyFill="1" applyBorder="1" applyAlignment="1">
      <alignment horizontal="left" vertical="center"/>
    </xf>
    <xf numFmtId="3" fontId="37" fillId="25" borderId="20" xfId="0" applyNumberFormat="1" applyFont="1" applyFill="1" applyBorder="1" applyAlignment="1">
      <alignment horizontal="left" vertical="center"/>
    </xf>
    <xf numFmtId="3" fontId="37" fillId="25" borderId="107" xfId="0" applyNumberFormat="1" applyFont="1" applyFill="1" applyBorder="1" applyAlignment="1">
      <alignment horizontal="left" vertical="center"/>
    </xf>
    <xf numFmtId="3" fontId="37" fillId="25" borderId="100" xfId="0" applyNumberFormat="1" applyFont="1" applyFill="1" applyBorder="1" applyAlignment="1">
      <alignment horizontal="left" vertical="center"/>
    </xf>
    <xf numFmtId="3" fontId="37" fillId="25" borderId="104" xfId="0" applyNumberFormat="1" applyFont="1" applyFill="1" applyBorder="1" applyAlignment="1">
      <alignment horizontal="left" vertical="center"/>
    </xf>
    <xf numFmtId="3" fontId="37" fillId="25" borderId="0" xfId="0" applyNumberFormat="1" applyFont="1" applyFill="1" applyAlignment="1">
      <alignment horizontal="left" vertical="center" wrapText="1"/>
    </xf>
    <xf numFmtId="0" fontId="37" fillId="25" borderId="0" xfId="0" applyFont="1" applyFill="1">
      <alignment vertical="center"/>
    </xf>
    <xf numFmtId="3" fontId="37" fillId="25" borderId="0" xfId="0" applyNumberFormat="1" applyFont="1" applyFill="1" applyAlignment="1">
      <alignment horizontal="left" vertical="center"/>
    </xf>
    <xf numFmtId="0" fontId="37" fillId="25" borderId="70" xfId="0" applyFont="1" applyFill="1" applyBorder="1" applyAlignment="1">
      <alignment horizontal="left" vertical="center"/>
    </xf>
    <xf numFmtId="0" fontId="37" fillId="25" borderId="0" xfId="0" applyFont="1" applyFill="1" applyAlignment="1">
      <alignment horizontal="left" vertical="center"/>
    </xf>
    <xf numFmtId="0" fontId="37" fillId="25" borderId="18" xfId="0" applyFont="1" applyFill="1" applyBorder="1" applyAlignment="1">
      <alignment horizontal="left" vertical="center"/>
    </xf>
    <xf numFmtId="3" fontId="33" fillId="28" borderId="77" xfId="0" applyNumberFormat="1" applyFont="1" applyFill="1" applyBorder="1" applyAlignment="1">
      <alignment horizontal="center" vertical="center"/>
    </xf>
    <xf numFmtId="3" fontId="33" fillId="28" borderId="48" xfId="0" applyNumberFormat="1" applyFont="1" applyFill="1" applyBorder="1" applyAlignment="1">
      <alignment horizontal="center" vertical="center"/>
    </xf>
    <xf numFmtId="3" fontId="37" fillId="25" borderId="0" xfId="0" applyNumberFormat="1" applyFont="1" applyFill="1">
      <alignment vertical="center"/>
    </xf>
    <xf numFmtId="178" fontId="37" fillId="25" borderId="42" xfId="75" applyNumberFormat="1" applyFont="1" applyFill="1" applyBorder="1" applyAlignment="1">
      <alignment horizontal="center" vertical="center"/>
    </xf>
    <xf numFmtId="178" fontId="37" fillId="25" borderId="50" xfId="75" applyNumberFormat="1" applyFont="1" applyFill="1" applyBorder="1" applyAlignment="1">
      <alignment horizontal="center" vertical="center"/>
    </xf>
    <xf numFmtId="178" fontId="37" fillId="25" borderId="21" xfId="75" applyNumberFormat="1" applyFont="1" applyFill="1" applyBorder="1" applyAlignment="1">
      <alignment horizontal="center" vertical="center"/>
    </xf>
    <xf numFmtId="178" fontId="37" fillId="25" borderId="22" xfId="75" applyNumberFormat="1" applyFont="1" applyFill="1" applyBorder="1" applyAlignment="1">
      <alignment horizontal="center" vertical="center"/>
    </xf>
    <xf numFmtId="178" fontId="37" fillId="25" borderId="245" xfId="75" applyNumberFormat="1" applyFont="1" applyFill="1" applyBorder="1" applyAlignment="1">
      <alignment horizontal="center" vertical="center"/>
    </xf>
    <xf numFmtId="178" fontId="37" fillId="25" borderId="246" xfId="75" applyNumberFormat="1" applyFont="1" applyFill="1" applyBorder="1" applyAlignment="1">
      <alignment horizontal="center" vertical="center"/>
    </xf>
    <xf numFmtId="0" fontId="41" fillId="25" borderId="0" xfId="79" applyFont="1" applyFill="1" applyAlignment="1">
      <alignment horizontal="left" vertical="top"/>
    </xf>
    <xf numFmtId="0" fontId="46" fillId="25" borderId="0" xfId="79" applyFont="1" applyFill="1" applyAlignment="1">
      <alignment horizontal="center" vertical="center"/>
    </xf>
    <xf numFmtId="0" fontId="37" fillId="28" borderId="49" xfId="79" applyFont="1" applyFill="1" applyBorder="1" applyAlignment="1">
      <alignment horizontal="center" vertical="center" wrapText="1"/>
    </xf>
    <xf numFmtId="0" fontId="37" fillId="28" borderId="163" xfId="79" applyFont="1" applyFill="1" applyBorder="1" applyAlignment="1">
      <alignment horizontal="center" vertical="center" wrapText="1"/>
    </xf>
    <xf numFmtId="0" fontId="37" fillId="28" borderId="49" xfId="79" applyFont="1" applyFill="1" applyBorder="1" applyAlignment="1">
      <alignment horizontal="center" vertical="center"/>
    </xf>
    <xf numFmtId="0" fontId="37" fillId="28" borderId="163" xfId="79" applyFont="1" applyFill="1" applyBorder="1" applyAlignment="1">
      <alignment horizontal="center" vertical="center"/>
    </xf>
    <xf numFmtId="178" fontId="37" fillId="25" borderId="235" xfId="75" applyNumberFormat="1" applyFont="1" applyFill="1" applyBorder="1" applyAlignment="1">
      <alignment horizontal="center" vertical="center"/>
    </xf>
    <xf numFmtId="178" fontId="37" fillId="25" borderId="237" xfId="75" applyNumberFormat="1" applyFont="1" applyFill="1" applyBorder="1" applyAlignment="1">
      <alignment horizontal="center" vertical="center"/>
    </xf>
    <xf numFmtId="178" fontId="37" fillId="25" borderId="239" xfId="75" applyNumberFormat="1" applyFont="1" applyFill="1" applyBorder="1" applyAlignment="1">
      <alignment horizontal="center" vertical="center"/>
    </xf>
    <xf numFmtId="178" fontId="37" fillId="25" borderId="242" xfId="75" applyNumberFormat="1" applyFont="1" applyFill="1" applyBorder="1" applyAlignment="1">
      <alignment horizontal="center" vertical="center"/>
    </xf>
    <xf numFmtId="178" fontId="37" fillId="25" borderId="243" xfId="75" applyNumberFormat="1" applyFont="1" applyFill="1" applyBorder="1" applyAlignment="1">
      <alignment horizontal="center" vertical="center"/>
    </xf>
    <xf numFmtId="0" fontId="37" fillId="25" borderId="69" xfId="79" applyFont="1" applyFill="1" applyBorder="1" applyAlignment="1">
      <alignment horizontal="center" vertical="center" wrapText="1"/>
    </xf>
    <xf numFmtId="0" fontId="37" fillId="25" borderId="54" xfId="79" applyFont="1" applyFill="1" applyBorder="1" applyAlignment="1">
      <alignment horizontal="center" vertical="center" wrapText="1"/>
    </xf>
    <xf numFmtId="0" fontId="37" fillId="25" borderId="70" xfId="79" applyFont="1" applyFill="1" applyBorder="1" applyAlignment="1">
      <alignment horizontal="center" vertical="center" wrapText="1"/>
    </xf>
    <xf numFmtId="0" fontId="37" fillId="25" borderId="18" xfId="79" applyFont="1" applyFill="1" applyBorder="1" applyAlignment="1">
      <alignment horizontal="center" vertical="center" wrapText="1"/>
    </xf>
    <xf numFmtId="0" fontId="37" fillId="25" borderId="73" xfId="79" applyFont="1" applyFill="1" applyBorder="1" applyAlignment="1">
      <alignment horizontal="center" vertical="center" wrapText="1"/>
    </xf>
    <xf numFmtId="0" fontId="37" fillId="25" borderId="19" xfId="79" applyFont="1" applyFill="1" applyBorder="1" applyAlignment="1">
      <alignment horizontal="center" vertical="center" wrapText="1"/>
    </xf>
    <xf numFmtId="0" fontId="37" fillId="25" borderId="39" xfId="79" applyFont="1" applyFill="1" applyBorder="1" applyAlignment="1">
      <alignment horizontal="center" vertical="center"/>
    </xf>
    <xf numFmtId="0" fontId="37" fillId="25" borderId="45" xfId="79" applyFont="1" applyFill="1" applyBorder="1" applyAlignment="1">
      <alignment horizontal="center" vertical="center"/>
    </xf>
    <xf numFmtId="0" fontId="37" fillId="25" borderId="55" xfId="79" applyFont="1" applyFill="1" applyBorder="1" applyAlignment="1">
      <alignment horizontal="center" vertical="center"/>
    </xf>
    <xf numFmtId="178" fontId="37" fillId="25" borderId="166" xfId="75" applyNumberFormat="1" applyFont="1" applyFill="1" applyBorder="1" applyAlignment="1">
      <alignment vertical="center"/>
    </xf>
    <xf numFmtId="178" fontId="37" fillId="25" borderId="167" xfId="75" applyNumberFormat="1" applyFont="1" applyFill="1" applyBorder="1" applyAlignment="1">
      <alignment vertical="center"/>
    </xf>
    <xf numFmtId="0" fontId="37" fillId="28" borderId="128" xfId="79" applyFont="1" applyFill="1" applyBorder="1" applyAlignment="1">
      <alignment horizontal="center" vertical="center"/>
    </xf>
    <xf numFmtId="0" fontId="37" fillId="28" borderId="37" xfId="79" applyFont="1" applyFill="1" applyBorder="1" applyAlignment="1">
      <alignment horizontal="center" vertical="center"/>
    </xf>
    <xf numFmtId="0" fontId="37" fillId="28" borderId="42" xfId="79" applyFont="1" applyFill="1" applyBorder="1" applyAlignment="1">
      <alignment horizontal="center" vertical="center"/>
    </xf>
    <xf numFmtId="0" fontId="37" fillId="28" borderId="48" xfId="79" applyFont="1" applyFill="1" applyBorder="1" applyAlignment="1">
      <alignment horizontal="center" vertical="center"/>
    </xf>
    <xf numFmtId="0" fontId="37" fillId="28" borderId="50" xfId="79" applyFont="1" applyFill="1" applyBorder="1" applyAlignment="1">
      <alignment horizontal="center" vertical="center"/>
    </xf>
    <xf numFmtId="0" fontId="37" fillId="28" borderId="57" xfId="79" applyFont="1" applyFill="1" applyBorder="1" applyAlignment="1">
      <alignment horizontal="center" vertical="center"/>
    </xf>
    <xf numFmtId="0" fontId="37" fillId="28" borderId="54" xfId="79" applyFont="1" applyFill="1" applyBorder="1" applyAlignment="1">
      <alignment horizontal="center" vertical="center"/>
    </xf>
    <xf numFmtId="0" fontId="37" fillId="28" borderId="53" xfId="79" applyFont="1" applyFill="1" applyBorder="1" applyAlignment="1">
      <alignment horizontal="center" vertical="center"/>
    </xf>
    <xf numFmtId="0" fontId="37" fillId="28" borderId="55" xfId="79" applyFont="1" applyFill="1" applyBorder="1" applyAlignment="1">
      <alignment horizontal="center" vertical="center"/>
    </xf>
    <xf numFmtId="0" fontId="37" fillId="25" borderId="234" xfId="79" applyFont="1" applyFill="1" applyBorder="1" applyAlignment="1">
      <alignment horizontal="center" vertical="center"/>
    </xf>
    <xf numFmtId="0" fontId="37" fillId="25" borderId="26" xfId="79" applyFont="1" applyFill="1" applyBorder="1" applyAlignment="1">
      <alignment horizontal="center" vertical="center"/>
    </xf>
    <xf numFmtId="0" fontId="37" fillId="25" borderId="16" xfId="79" applyFont="1" applyFill="1" applyBorder="1" applyAlignment="1">
      <alignment horizontal="center" vertical="center"/>
    </xf>
    <xf numFmtId="0" fontId="37" fillId="25" borderId="71" xfId="79" applyFont="1" applyFill="1" applyBorder="1" applyAlignment="1">
      <alignment horizontal="center" vertical="center" wrapText="1"/>
    </xf>
    <xf numFmtId="0" fontId="37" fillId="25" borderId="17" xfId="79" applyFont="1" applyFill="1" applyBorder="1" applyAlignment="1">
      <alignment horizontal="center" vertical="center" wrapText="1"/>
    </xf>
    <xf numFmtId="0" fontId="37" fillId="25" borderId="249" xfId="79" applyFont="1" applyFill="1" applyBorder="1" applyAlignment="1">
      <alignment horizontal="center" vertical="center" wrapText="1"/>
    </xf>
    <xf numFmtId="0" fontId="37" fillId="25" borderId="250" xfId="79" applyFont="1" applyFill="1" applyBorder="1" applyAlignment="1">
      <alignment horizontal="center" vertical="center" wrapText="1"/>
    </xf>
    <xf numFmtId="0" fontId="37" fillId="25" borderId="25" xfId="79" applyFont="1" applyFill="1" applyBorder="1" applyAlignment="1">
      <alignment horizontal="center" vertical="center"/>
    </xf>
    <xf numFmtId="178" fontId="37" fillId="25" borderId="247" xfId="75" applyNumberFormat="1" applyFont="1" applyFill="1" applyBorder="1" applyAlignment="1">
      <alignment horizontal="center" vertical="center"/>
    </xf>
    <xf numFmtId="178" fontId="37" fillId="25" borderId="248" xfId="75" applyNumberFormat="1" applyFont="1" applyFill="1" applyBorder="1" applyAlignment="1">
      <alignment horizontal="center" vertical="center"/>
    </xf>
    <xf numFmtId="0" fontId="37" fillId="25" borderId="15" xfId="79" applyFont="1" applyFill="1" applyBorder="1" applyAlignment="1">
      <alignment horizontal="left" vertical="center"/>
    </xf>
    <xf numFmtId="0" fontId="37" fillId="25" borderId="58" xfId="79" applyFont="1" applyFill="1" applyBorder="1" applyAlignment="1">
      <alignment vertical="center"/>
    </xf>
    <xf numFmtId="0" fontId="37" fillId="25" borderId="51" xfId="79" applyFont="1" applyFill="1" applyBorder="1" applyAlignment="1">
      <alignment vertical="center"/>
    </xf>
    <xf numFmtId="178" fontId="37" fillId="25" borderId="58" xfId="75" applyNumberFormat="1" applyFont="1" applyFill="1" applyBorder="1" applyAlignment="1">
      <alignment horizontal="center" vertical="center"/>
    </xf>
    <xf numFmtId="178" fontId="37" fillId="25" borderId="51" xfId="75" applyNumberFormat="1" applyFont="1" applyFill="1" applyBorder="1" applyAlignment="1">
      <alignment horizontal="center" vertical="center"/>
    </xf>
    <xf numFmtId="3" fontId="37" fillId="25" borderId="0" xfId="75" applyNumberFormat="1" applyFont="1" applyFill="1" applyAlignment="1">
      <alignment horizontal="left" vertical="top" wrapText="1"/>
    </xf>
    <xf numFmtId="0" fontId="37" fillId="25" borderId="0" xfId="79" applyFont="1" applyFill="1" applyAlignment="1">
      <alignment horizontal="left" vertical="top" wrapText="1"/>
    </xf>
    <xf numFmtId="0" fontId="37" fillId="25" borderId="0" xfId="79" applyFont="1" applyFill="1" applyAlignment="1">
      <alignment horizontal="left" vertical="top"/>
    </xf>
    <xf numFmtId="0" fontId="35" fillId="25" borderId="15" xfId="79" applyFont="1" applyFill="1" applyBorder="1" applyAlignment="1">
      <alignment horizontal="center" vertical="center"/>
    </xf>
    <xf numFmtId="38" fontId="37" fillId="25" borderId="58" xfId="69" applyFont="1" applyFill="1" applyBorder="1" applyAlignment="1">
      <alignment horizontal="right" vertical="center"/>
    </xf>
    <xf numFmtId="38" fontId="37" fillId="25" borderId="51" xfId="69" applyFont="1" applyFill="1" applyBorder="1" applyAlignment="1">
      <alignment horizontal="right" vertical="center"/>
    </xf>
    <xf numFmtId="38" fontId="37" fillId="25" borderId="13" xfId="69" applyFont="1" applyFill="1" applyBorder="1" applyAlignment="1">
      <alignment horizontal="right" vertical="center"/>
    </xf>
    <xf numFmtId="38" fontId="37" fillId="25" borderId="18" xfId="69" applyFont="1" applyFill="1" applyBorder="1" applyAlignment="1">
      <alignment horizontal="right" vertical="center"/>
    </xf>
    <xf numFmtId="38" fontId="37" fillId="25" borderId="98" xfId="69" applyFont="1" applyFill="1" applyBorder="1" applyAlignment="1">
      <alignment horizontal="right" vertical="center"/>
    </xf>
    <xf numFmtId="38" fontId="37" fillId="25" borderId="91" xfId="69" applyFont="1" applyFill="1" applyBorder="1" applyAlignment="1">
      <alignment horizontal="right" vertical="center"/>
    </xf>
    <xf numFmtId="38" fontId="37" fillId="25" borderId="116" xfId="69" applyFont="1" applyFill="1" applyBorder="1" applyAlignment="1">
      <alignment horizontal="right" vertical="center"/>
    </xf>
    <xf numFmtId="38" fontId="37" fillId="25" borderId="92" xfId="69" applyFont="1" applyFill="1" applyBorder="1" applyAlignment="1">
      <alignment horizontal="right" vertical="center"/>
    </xf>
    <xf numFmtId="38" fontId="37" fillId="27" borderId="21" xfId="69" applyFont="1" applyFill="1" applyBorder="1" applyAlignment="1">
      <alignment horizontal="center" vertical="center" wrapText="1"/>
    </xf>
    <xf numFmtId="38" fontId="37" fillId="27" borderId="22" xfId="69" applyFont="1" applyFill="1" applyBorder="1" applyAlignment="1">
      <alignment horizontal="center" vertical="center" wrapText="1"/>
    </xf>
    <xf numFmtId="38" fontId="37" fillId="25" borderId="98" xfId="69" applyFont="1" applyFill="1" applyBorder="1" applyAlignment="1">
      <alignment horizontal="center" vertical="center" wrapText="1"/>
    </xf>
    <xf numFmtId="38" fontId="37" fillId="25" borderId="91" xfId="69" applyFont="1" applyFill="1" applyBorder="1" applyAlignment="1">
      <alignment horizontal="center" vertical="center" wrapText="1"/>
    </xf>
    <xf numFmtId="38" fontId="37" fillId="25" borderId="13" xfId="69" applyFont="1" applyFill="1" applyBorder="1" applyAlignment="1">
      <alignment horizontal="center" vertical="center" wrapText="1"/>
    </xf>
    <xf numFmtId="38" fontId="37" fillId="25" borderId="18" xfId="69" applyFont="1" applyFill="1" applyBorder="1" applyAlignment="1">
      <alignment horizontal="center" vertical="center" wrapText="1"/>
    </xf>
    <xf numFmtId="0" fontId="37" fillId="27" borderId="21" xfId="0" applyFont="1" applyFill="1" applyBorder="1" applyAlignment="1">
      <alignment horizontal="left" vertical="center" wrapText="1"/>
    </xf>
    <xf numFmtId="0" fontId="37" fillId="27" borderId="76" xfId="0" applyFont="1" applyFill="1" applyBorder="1" applyAlignment="1">
      <alignment horizontal="left" vertical="center" wrapText="1"/>
    </xf>
    <xf numFmtId="38" fontId="37" fillId="25" borderId="58" xfId="69" applyFont="1" applyFill="1" applyBorder="1" applyAlignment="1">
      <alignment horizontal="center" vertical="center" wrapText="1"/>
    </xf>
    <xf numFmtId="38" fontId="37" fillId="25" borderId="51" xfId="69" applyFont="1" applyFill="1" applyBorder="1" applyAlignment="1">
      <alignment horizontal="center" vertical="center" wrapText="1"/>
    </xf>
    <xf numFmtId="0" fontId="46" fillId="27" borderId="0" xfId="0" applyFont="1" applyFill="1" applyAlignment="1">
      <alignment horizontal="center" vertical="center" shrinkToFit="1"/>
    </xf>
    <xf numFmtId="38" fontId="37" fillId="26" borderId="57" xfId="69" applyFont="1" applyFill="1" applyBorder="1" applyAlignment="1">
      <alignment horizontal="center" vertical="center" wrapText="1"/>
    </xf>
    <xf numFmtId="38" fontId="37" fillId="26" borderId="54" xfId="69" applyFont="1" applyFill="1" applyBorder="1" applyAlignment="1">
      <alignment horizontal="center" vertical="center" wrapText="1"/>
    </xf>
    <xf numFmtId="38" fontId="37" fillId="26" borderId="54" xfId="69" applyFont="1" applyFill="1" applyBorder="1" applyAlignment="1">
      <alignment horizontal="center" vertical="center"/>
    </xf>
    <xf numFmtId="38" fontId="37" fillId="26" borderId="53" xfId="69" applyFont="1" applyFill="1" applyBorder="1" applyAlignment="1">
      <alignment horizontal="center" vertical="center"/>
    </xf>
    <xf numFmtId="38" fontId="37" fillId="26" borderId="55" xfId="69" applyFont="1" applyFill="1" applyBorder="1" applyAlignment="1">
      <alignment horizontal="center" vertical="center"/>
    </xf>
    <xf numFmtId="0" fontId="37" fillId="26" borderId="57" xfId="0" applyFont="1" applyFill="1" applyBorder="1" applyAlignment="1">
      <alignment horizontal="center" vertical="center"/>
    </xf>
    <xf numFmtId="0" fontId="37" fillId="26" borderId="66" xfId="0" applyFont="1" applyFill="1" applyBorder="1" applyAlignment="1">
      <alignment horizontal="center" vertical="center"/>
    </xf>
    <xf numFmtId="0" fontId="37" fillId="26" borderId="53" xfId="0" applyFont="1" applyFill="1" applyBorder="1" applyAlignment="1">
      <alignment horizontal="center" vertical="center"/>
    </xf>
    <xf numFmtId="0" fontId="37" fillId="26" borderId="65" xfId="0" applyFont="1" applyFill="1" applyBorder="1" applyAlignment="1">
      <alignment horizontal="center" vertical="center"/>
    </xf>
    <xf numFmtId="38" fontId="37" fillId="26" borderId="53" xfId="69" applyFont="1" applyFill="1" applyBorder="1" applyAlignment="1">
      <alignment horizontal="center" vertical="center" wrapText="1"/>
    </xf>
    <xf numFmtId="38" fontId="37" fillId="26" borderId="55" xfId="69" applyFont="1" applyFill="1" applyBorder="1" applyAlignment="1">
      <alignment horizontal="center" vertical="center" wrapText="1"/>
    </xf>
    <xf numFmtId="0" fontId="37" fillId="26" borderId="69" xfId="0" applyFont="1" applyFill="1" applyBorder="1" applyAlignment="1">
      <alignment horizontal="center" vertical="center"/>
    </xf>
    <xf numFmtId="0" fontId="37" fillId="26" borderId="59" xfId="0" applyFont="1" applyFill="1" applyBorder="1" applyAlignment="1">
      <alignment horizontal="center" vertical="center"/>
    </xf>
    <xf numFmtId="0" fontId="37" fillId="26" borderId="54" xfId="0" applyFont="1" applyFill="1" applyBorder="1" applyAlignment="1">
      <alignment horizontal="center" vertical="center"/>
    </xf>
    <xf numFmtId="0" fontId="37" fillId="26" borderId="39" xfId="0" applyFont="1" applyFill="1" applyBorder="1" applyAlignment="1">
      <alignment horizontal="center" vertical="center"/>
    </xf>
    <xf numFmtId="0" fontId="37" fillId="26" borderId="45" xfId="0" applyFont="1" applyFill="1" applyBorder="1" applyAlignment="1">
      <alignment horizontal="center" vertical="center"/>
    </xf>
    <xf numFmtId="0" fontId="37" fillId="26" borderId="55" xfId="0" applyFont="1" applyFill="1" applyBorder="1" applyAlignment="1">
      <alignment horizontal="center" vertical="center"/>
    </xf>
    <xf numFmtId="0" fontId="37" fillId="27" borderId="58" xfId="0" applyFont="1" applyFill="1" applyBorder="1" applyAlignment="1">
      <alignment horizontal="left" vertical="center" wrapText="1"/>
    </xf>
    <xf numFmtId="0" fontId="37" fillId="27" borderId="87" xfId="0" applyFont="1" applyFill="1" applyBorder="1" applyAlignment="1">
      <alignment horizontal="left" vertical="center" wrapText="1"/>
    </xf>
    <xf numFmtId="0" fontId="37" fillId="27" borderId="77" xfId="0" applyFont="1" applyFill="1" applyBorder="1" applyAlignment="1">
      <alignment horizontal="left" vertical="center"/>
    </xf>
    <xf numFmtId="0" fontId="37" fillId="27" borderId="48" xfId="0" applyFont="1" applyFill="1" applyBorder="1" applyAlignment="1">
      <alignment horizontal="left" vertical="center"/>
    </xf>
    <xf numFmtId="0" fontId="37" fillId="27" borderId="50" xfId="0" applyFont="1" applyFill="1" applyBorder="1" applyAlignment="1">
      <alignment horizontal="left" vertical="center"/>
    </xf>
    <xf numFmtId="38" fontId="37" fillId="27" borderId="42" xfId="69" applyFont="1" applyFill="1" applyBorder="1" applyAlignment="1">
      <alignment horizontal="right" vertical="center"/>
    </xf>
    <xf numFmtId="38" fontId="37" fillId="27" borderId="50" xfId="69" applyFont="1" applyFill="1" applyBorder="1" applyAlignment="1">
      <alignment horizontal="right" vertical="center"/>
    </xf>
    <xf numFmtId="0" fontId="37" fillId="25" borderId="72" xfId="0" applyFont="1" applyFill="1" applyBorder="1" applyAlignment="1">
      <alignment horizontal="left" vertical="center" wrapText="1"/>
    </xf>
    <xf numFmtId="0" fontId="37" fillId="25" borderId="74" xfId="0" applyFont="1" applyFill="1" applyBorder="1" applyAlignment="1">
      <alignment horizontal="left" vertical="center" wrapText="1"/>
    </xf>
    <xf numFmtId="0" fontId="37" fillId="25" borderId="51" xfId="0" applyFont="1" applyFill="1" applyBorder="1" applyAlignment="1">
      <alignment horizontal="left" vertical="center" wrapText="1"/>
    </xf>
    <xf numFmtId="38" fontId="37" fillId="25" borderId="52" xfId="69" applyFont="1" applyFill="1" applyBorder="1" applyAlignment="1">
      <alignment horizontal="center" vertical="center"/>
    </xf>
    <xf numFmtId="38" fontId="37" fillId="25" borderId="36" xfId="69" applyFont="1" applyFill="1" applyBorder="1" applyAlignment="1">
      <alignment horizontal="center" vertical="center"/>
    </xf>
    <xf numFmtId="0" fontId="37" fillId="25" borderId="23" xfId="0" applyFont="1" applyFill="1" applyBorder="1" applyAlignment="1">
      <alignment horizontal="center" vertical="center" wrapText="1"/>
    </xf>
    <xf numFmtId="0" fontId="37" fillId="25" borderId="1" xfId="0" applyFont="1" applyFill="1" applyBorder="1" applyAlignment="1">
      <alignment horizontal="center" vertical="center" wrapText="1"/>
    </xf>
    <xf numFmtId="0" fontId="37" fillId="25" borderId="131" xfId="0" applyFont="1" applyFill="1" applyBorder="1" applyAlignment="1">
      <alignment horizontal="left" vertical="center" wrapText="1"/>
    </xf>
    <xf numFmtId="0" fontId="37" fillId="25" borderId="133" xfId="0" applyFont="1" applyFill="1" applyBorder="1" applyAlignment="1">
      <alignment horizontal="left" vertical="center" wrapText="1"/>
    </xf>
    <xf numFmtId="38" fontId="37" fillId="25" borderId="138" xfId="69" applyFont="1" applyFill="1" applyBorder="1" applyAlignment="1">
      <alignment horizontal="right" vertical="center"/>
    </xf>
    <xf numFmtId="38" fontId="37" fillId="25" borderId="121" xfId="69" applyFont="1" applyFill="1" applyBorder="1" applyAlignment="1">
      <alignment horizontal="right" vertical="center"/>
    </xf>
    <xf numFmtId="0" fontId="48" fillId="25" borderId="21" xfId="0" applyFont="1" applyFill="1" applyBorder="1" applyAlignment="1">
      <alignment horizontal="center" vertical="center" wrapText="1"/>
    </xf>
    <xf numFmtId="0" fontId="48" fillId="25" borderId="22" xfId="0" applyFont="1" applyFill="1" applyBorder="1" applyAlignment="1">
      <alignment horizontal="center" vertical="center" wrapText="1"/>
    </xf>
    <xf numFmtId="0" fontId="37" fillId="27" borderId="21" xfId="0" applyFont="1" applyFill="1" applyBorder="1" applyAlignment="1">
      <alignment horizontal="center" vertical="center"/>
    </xf>
    <xf numFmtId="0" fontId="37" fillId="27" borderId="22" xfId="0" applyFont="1" applyFill="1" applyBorder="1" applyAlignment="1">
      <alignment horizontal="center" vertical="center"/>
    </xf>
    <xf numFmtId="0" fontId="37" fillId="27" borderId="13" xfId="0" applyFont="1" applyFill="1" applyBorder="1" applyAlignment="1">
      <alignment horizontal="left" vertical="center" wrapText="1"/>
    </xf>
    <xf numFmtId="0" fontId="37" fillId="27" borderId="67" xfId="0" applyFont="1" applyFill="1" applyBorder="1" applyAlignment="1">
      <alignment horizontal="left" vertical="center" wrapText="1"/>
    </xf>
    <xf numFmtId="0" fontId="37" fillId="27" borderId="53" xfId="0" applyFont="1" applyFill="1" applyBorder="1" applyAlignment="1">
      <alignment horizontal="left" vertical="center" wrapText="1"/>
    </xf>
    <xf numFmtId="0" fontId="37" fillId="27" borderId="65" xfId="0" applyFont="1" applyFill="1" applyBorder="1" applyAlignment="1">
      <alignment horizontal="left" vertical="center" wrapText="1"/>
    </xf>
    <xf numFmtId="0" fontId="37" fillId="25" borderId="130" xfId="0" applyFont="1" applyFill="1" applyBorder="1" applyAlignment="1">
      <alignment vertical="center" wrapText="1"/>
    </xf>
    <xf numFmtId="0" fontId="37" fillId="25" borderId="132" xfId="0" applyFont="1" applyFill="1" applyBorder="1" applyAlignment="1">
      <alignment vertical="center" wrapText="1"/>
    </xf>
    <xf numFmtId="0" fontId="37" fillId="25" borderId="123" xfId="0" applyFont="1" applyFill="1" applyBorder="1" applyAlignment="1">
      <alignment vertical="center" wrapText="1"/>
    </xf>
    <xf numFmtId="0" fontId="37" fillId="25" borderId="107" xfId="0" applyFont="1" applyFill="1" applyBorder="1" applyAlignment="1">
      <alignment vertical="center" wrapText="1"/>
    </xf>
    <xf numFmtId="38" fontId="37" fillId="25" borderId="123" xfId="69" applyFont="1" applyFill="1" applyBorder="1" applyAlignment="1">
      <alignment horizontal="center" vertical="center" wrapText="1"/>
    </xf>
    <xf numFmtId="38" fontId="37" fillId="25" borderId="113" xfId="69" applyFont="1" applyFill="1" applyBorder="1" applyAlignment="1">
      <alignment horizontal="center" vertical="center" wrapText="1"/>
    </xf>
    <xf numFmtId="38" fontId="37" fillId="25" borderId="130" xfId="69" applyFont="1" applyFill="1" applyBorder="1" applyAlignment="1">
      <alignment horizontal="center" vertical="center" wrapText="1"/>
    </xf>
    <xf numFmtId="38" fontId="37" fillId="25" borderId="134" xfId="69" applyFont="1" applyFill="1" applyBorder="1" applyAlignment="1">
      <alignment horizontal="center" vertical="center" wrapText="1"/>
    </xf>
    <xf numFmtId="38" fontId="37" fillId="25" borderId="136" xfId="69" applyFont="1" applyFill="1" applyBorder="1" applyAlignment="1">
      <alignment horizontal="right" vertical="center"/>
    </xf>
    <xf numFmtId="38" fontId="37" fillId="25" borderId="137" xfId="69" applyFont="1" applyFill="1" applyBorder="1" applyAlignment="1">
      <alignment horizontal="right" vertical="center"/>
    </xf>
    <xf numFmtId="0" fontId="37" fillId="25" borderId="0" xfId="0" applyFont="1" applyFill="1" applyAlignment="1">
      <alignment horizontal="center" vertical="top"/>
    </xf>
    <xf numFmtId="38" fontId="37" fillId="25" borderId="131" xfId="69" applyFont="1" applyFill="1" applyBorder="1" applyAlignment="1">
      <alignment horizontal="center" vertical="center" wrapText="1"/>
    </xf>
    <xf numFmtId="38" fontId="37" fillId="25" borderId="135" xfId="69" applyFont="1" applyFill="1" applyBorder="1" applyAlignment="1">
      <alignment horizontal="center" vertical="center" wrapText="1"/>
    </xf>
    <xf numFmtId="38" fontId="37" fillId="25" borderId="52" xfId="69" applyFont="1" applyFill="1" applyBorder="1" applyAlignment="1">
      <alignment horizontal="center" vertical="center" wrapText="1"/>
    </xf>
    <xf numFmtId="0" fontId="0" fillId="0" borderId="56" xfId="0" applyBorder="1">
      <alignment vertical="center"/>
    </xf>
    <xf numFmtId="38" fontId="37" fillId="25" borderId="1" xfId="69" applyFont="1" applyFill="1" applyBorder="1" applyAlignment="1">
      <alignment horizontal="center" vertical="center" wrapText="1"/>
    </xf>
    <xf numFmtId="38" fontId="37" fillId="25" borderId="56" xfId="69" applyFont="1" applyFill="1" applyBorder="1" applyAlignment="1">
      <alignment horizontal="center" vertical="center" wrapText="1"/>
    </xf>
    <xf numFmtId="0" fontId="37" fillId="27" borderId="98" xfId="0" applyFont="1" applyFill="1" applyBorder="1" applyAlignment="1">
      <alignment horizontal="left" vertical="center" wrapText="1"/>
    </xf>
    <xf numFmtId="0" fontId="37" fillId="27" borderId="140" xfId="0" applyFont="1" applyFill="1" applyBorder="1" applyAlignment="1">
      <alignment horizontal="left" vertical="center" wrapText="1"/>
    </xf>
    <xf numFmtId="38" fontId="37" fillId="25" borderId="116" xfId="69" applyFont="1" applyFill="1" applyBorder="1" applyAlignment="1">
      <alignment horizontal="center" vertical="center" wrapText="1"/>
    </xf>
    <xf numFmtId="38" fontId="37" fillId="25" borderId="92" xfId="69" applyFont="1" applyFill="1" applyBorder="1" applyAlignment="1">
      <alignment horizontal="center" vertical="center" wrapText="1"/>
    </xf>
    <xf numFmtId="38" fontId="37" fillId="25" borderId="95" xfId="69" applyFont="1" applyFill="1" applyBorder="1" applyAlignment="1">
      <alignment horizontal="center" vertical="center" wrapText="1"/>
    </xf>
    <xf numFmtId="38" fontId="37" fillId="25" borderId="79" xfId="69" applyFont="1" applyFill="1" applyBorder="1" applyAlignment="1">
      <alignment horizontal="center" vertical="center" wrapText="1"/>
    </xf>
    <xf numFmtId="38" fontId="37" fillId="25" borderId="95" xfId="69" applyFont="1" applyFill="1" applyBorder="1" applyAlignment="1">
      <alignment horizontal="right" vertical="center"/>
    </xf>
    <xf numFmtId="38" fontId="37" fillId="25" borderId="79" xfId="69" applyFont="1" applyFill="1" applyBorder="1" applyAlignment="1">
      <alignment horizontal="right" vertical="center"/>
    </xf>
    <xf numFmtId="38" fontId="37" fillId="25" borderId="14" xfId="69" applyFont="1" applyFill="1" applyBorder="1" applyAlignment="1">
      <alignment horizontal="right" vertical="center"/>
    </xf>
    <xf numFmtId="38" fontId="37" fillId="25" borderId="19" xfId="69" applyFont="1" applyFill="1" applyBorder="1" applyAlignment="1">
      <alignment horizontal="right" vertical="center"/>
    </xf>
    <xf numFmtId="0" fontId="37" fillId="25" borderId="13" xfId="0" applyFont="1" applyFill="1" applyBorder="1" applyAlignment="1">
      <alignment horizontal="left" vertical="center" wrapText="1"/>
    </xf>
    <xf numFmtId="0" fontId="37" fillId="25" borderId="18" xfId="0" applyFont="1" applyFill="1" applyBorder="1" applyAlignment="1">
      <alignment horizontal="left" vertical="center" wrapText="1"/>
    </xf>
    <xf numFmtId="0" fontId="37" fillId="25" borderId="98" xfId="0" applyFont="1" applyFill="1" applyBorder="1" applyAlignment="1">
      <alignment horizontal="left" vertical="center" wrapText="1"/>
    </xf>
    <xf numFmtId="0" fontId="37" fillId="25" borderId="91" xfId="0" applyFont="1" applyFill="1" applyBorder="1" applyAlignment="1">
      <alignment horizontal="left" vertical="center" wrapText="1"/>
    </xf>
    <xf numFmtId="0" fontId="37" fillId="25" borderId="13" xfId="0" applyFont="1" applyFill="1" applyBorder="1" applyAlignment="1">
      <alignment horizontal="center" vertical="center" wrapText="1"/>
    </xf>
    <xf numFmtId="0" fontId="37" fillId="25" borderId="116" xfId="0" applyFont="1" applyFill="1" applyBorder="1" applyAlignment="1">
      <alignment horizontal="left" vertical="center" wrapText="1"/>
    </xf>
    <xf numFmtId="0" fontId="37" fillId="25" borderId="92" xfId="0" applyFont="1" applyFill="1" applyBorder="1" applyAlignment="1">
      <alignment horizontal="left" vertical="center" wrapText="1"/>
    </xf>
    <xf numFmtId="0" fontId="46" fillId="25" borderId="0" xfId="0" applyFont="1" applyFill="1" applyAlignment="1">
      <alignment horizontal="center" vertical="top"/>
    </xf>
    <xf numFmtId="0" fontId="33" fillId="0" borderId="0" xfId="50" applyFont="1">
      <alignment vertical="center"/>
    </xf>
    <xf numFmtId="0" fontId="37" fillId="28" borderId="77" xfId="0" applyFont="1" applyFill="1" applyBorder="1" applyAlignment="1">
      <alignment horizontal="center" vertical="center" wrapText="1"/>
    </xf>
    <xf numFmtId="0" fontId="37" fillId="28" borderId="48" xfId="0" applyFont="1" applyFill="1" applyBorder="1" applyAlignment="1">
      <alignment horizontal="center" vertical="center" wrapText="1"/>
    </xf>
    <xf numFmtId="0" fontId="37" fillId="28" borderId="50" xfId="0" applyFont="1" applyFill="1" applyBorder="1" applyAlignment="1">
      <alignment horizontal="center" vertical="center" wrapText="1"/>
    </xf>
    <xf numFmtId="3" fontId="52" fillId="25" borderId="0" xfId="0" applyNumberFormat="1" applyFont="1" applyFill="1" applyAlignment="1">
      <alignment horizontal="left" vertical="top" wrapText="1"/>
    </xf>
    <xf numFmtId="0" fontId="37" fillId="25" borderId="12" xfId="0" applyFont="1" applyFill="1" applyBorder="1" applyAlignment="1">
      <alignment horizontal="center" vertical="center" wrapText="1"/>
    </xf>
    <xf numFmtId="0" fontId="37" fillId="25" borderId="14" xfId="0" applyFont="1" applyFill="1" applyBorder="1" applyAlignment="1">
      <alignment horizontal="center" vertical="center" wrapText="1"/>
    </xf>
    <xf numFmtId="0" fontId="37" fillId="25" borderId="25" xfId="0" applyFont="1" applyFill="1" applyBorder="1" applyAlignment="1">
      <alignment horizontal="center" vertical="center" wrapText="1"/>
    </xf>
    <xf numFmtId="0" fontId="37" fillId="25" borderId="26" xfId="0" applyFont="1" applyFill="1" applyBorder="1" applyAlignment="1">
      <alignment horizontal="center" vertical="center" wrapText="1"/>
    </xf>
    <xf numFmtId="0" fontId="37" fillId="0" borderId="56" xfId="50" applyFont="1" applyBorder="1" applyAlignment="1">
      <alignment horizontal="center" vertical="center" wrapText="1"/>
    </xf>
    <xf numFmtId="0" fontId="37" fillId="25" borderId="0" xfId="0" applyFont="1" applyFill="1" applyAlignment="1">
      <alignment horizontal="left" vertical="top"/>
    </xf>
    <xf numFmtId="3" fontId="37" fillId="25" borderId="0" xfId="0" applyNumberFormat="1" applyFont="1" applyFill="1" applyAlignment="1">
      <alignment horizontal="left" vertical="top"/>
    </xf>
    <xf numFmtId="0" fontId="37" fillId="25" borderId="40" xfId="0" applyFont="1" applyFill="1" applyBorder="1" applyAlignment="1">
      <alignment horizontal="right" vertical="center" wrapText="1"/>
    </xf>
    <xf numFmtId="0" fontId="37" fillId="25" borderId="127" xfId="0" applyFont="1" applyFill="1" applyBorder="1" applyAlignment="1">
      <alignment horizontal="center" vertical="center" wrapText="1"/>
    </xf>
    <xf numFmtId="0" fontId="37" fillId="25" borderId="46" xfId="0" applyFont="1" applyFill="1" applyBorder="1" applyAlignment="1">
      <alignment horizontal="center" vertical="center" wrapText="1"/>
    </xf>
    <xf numFmtId="3" fontId="37" fillId="25" borderId="0" xfId="0" applyNumberFormat="1" applyFont="1" applyFill="1" applyAlignment="1">
      <alignment horizontal="left" vertical="top" wrapText="1"/>
    </xf>
    <xf numFmtId="3" fontId="45" fillId="25" borderId="0" xfId="0" applyNumberFormat="1" applyFont="1" applyFill="1" applyAlignment="1">
      <alignment horizontal="left" vertical="top" wrapText="1"/>
    </xf>
    <xf numFmtId="0" fontId="37" fillId="27" borderId="27" xfId="0" applyFont="1" applyFill="1" applyBorder="1" applyAlignment="1">
      <alignment horizontal="justify" vertical="center" wrapText="1"/>
    </xf>
    <xf numFmtId="0" fontId="37" fillId="25" borderId="35" xfId="0" applyFont="1" applyFill="1" applyBorder="1" applyAlignment="1">
      <alignment horizontal="justify" vertical="center" wrapText="1"/>
    </xf>
    <xf numFmtId="0" fontId="37" fillId="27" borderId="95" xfId="0" applyFont="1" applyFill="1" applyBorder="1" applyAlignment="1">
      <alignment horizontal="justify" vertical="center" wrapText="1"/>
    </xf>
    <xf numFmtId="0" fontId="37" fillId="25" borderId="79" xfId="0" applyFont="1" applyFill="1" applyBorder="1" applyAlignment="1">
      <alignment horizontal="justify" vertical="center" wrapText="1"/>
    </xf>
    <xf numFmtId="0" fontId="52" fillId="27" borderId="27" xfId="0" applyFont="1" applyFill="1" applyBorder="1" applyAlignment="1">
      <alignment horizontal="justify" vertical="center" wrapText="1"/>
    </xf>
    <xf numFmtId="0" fontId="52" fillId="27" borderId="35" xfId="0" applyFont="1" applyFill="1" applyBorder="1" applyAlignment="1">
      <alignment horizontal="justify" vertical="center" wrapText="1"/>
    </xf>
    <xf numFmtId="0" fontId="52" fillId="27" borderId="95" xfId="0" applyFont="1" applyFill="1" applyBorder="1" applyAlignment="1">
      <alignment horizontal="justify" vertical="center" wrapText="1"/>
    </xf>
    <xf numFmtId="0" fontId="52" fillId="25" borderId="79" xfId="0" applyFont="1" applyFill="1" applyBorder="1" applyAlignment="1">
      <alignment horizontal="justify" vertical="center" wrapText="1"/>
    </xf>
    <xf numFmtId="0" fontId="37" fillId="0" borderId="71" xfId="0" applyFont="1" applyBorder="1" applyAlignment="1">
      <alignment horizontal="center" vertical="center"/>
    </xf>
    <xf numFmtId="0" fontId="37" fillId="0" borderId="20" xfId="0" applyFont="1" applyBorder="1" applyAlignment="1">
      <alignment horizontal="center" vertical="center"/>
    </xf>
    <xf numFmtId="0" fontId="37" fillId="0" borderId="70" xfId="0" applyFont="1" applyBorder="1" applyAlignment="1">
      <alignment horizontal="center" vertical="center"/>
    </xf>
    <xf numFmtId="0" fontId="37" fillId="0" borderId="0" xfId="0" applyFont="1" applyAlignment="1">
      <alignment horizontal="center" vertical="center"/>
    </xf>
    <xf numFmtId="0" fontId="37" fillId="0" borderId="73" xfId="0" applyFont="1" applyBorder="1" applyAlignment="1">
      <alignment horizontal="center" vertical="center"/>
    </xf>
    <xf numFmtId="0" fontId="37" fillId="0" borderId="83" xfId="0" applyFont="1" applyBorder="1" applyAlignment="1">
      <alignment horizontal="center" vertical="center"/>
    </xf>
    <xf numFmtId="0" fontId="37" fillId="0" borderId="39" xfId="0" applyFont="1" applyBorder="1" applyAlignment="1">
      <alignment horizontal="center" vertical="center"/>
    </xf>
    <xf numFmtId="0" fontId="37" fillId="0" borderId="45" xfId="0" applyFont="1" applyBorder="1" applyAlignment="1">
      <alignment horizontal="center" vertical="center"/>
    </xf>
    <xf numFmtId="0" fontId="46" fillId="25" borderId="0" xfId="0" applyFont="1" applyFill="1" applyAlignment="1">
      <alignment horizontal="center" vertical="top" wrapText="1"/>
    </xf>
    <xf numFmtId="0" fontId="37" fillId="28" borderId="69" xfId="0" applyFont="1" applyFill="1" applyBorder="1" applyAlignment="1">
      <alignment horizontal="center" vertical="center" wrapText="1"/>
    </xf>
    <xf numFmtId="0" fontId="37" fillId="28" borderId="59" xfId="0" applyFont="1" applyFill="1" applyBorder="1" applyAlignment="1">
      <alignment horizontal="center" vertical="center" wrapText="1"/>
    </xf>
    <xf numFmtId="0" fontId="37" fillId="28" borderId="54" xfId="0" applyFont="1" applyFill="1" applyBorder="1" applyAlignment="1">
      <alignment horizontal="center" vertical="center" wrapText="1"/>
    </xf>
    <xf numFmtId="0" fontId="53" fillId="25" borderId="23" xfId="0" applyFont="1" applyFill="1" applyBorder="1" applyAlignment="1">
      <alignment horizontal="center" vertical="center" wrapText="1"/>
    </xf>
    <xf numFmtId="0" fontId="53" fillId="25" borderId="1" xfId="0" applyFont="1" applyFill="1" applyBorder="1" applyAlignment="1">
      <alignment horizontal="center" vertical="center" wrapText="1"/>
    </xf>
    <xf numFmtId="0" fontId="53" fillId="0" borderId="56" xfId="50" applyFont="1" applyBorder="1" applyAlignment="1">
      <alignment horizontal="center" vertical="center" wrapText="1"/>
    </xf>
    <xf numFmtId="0" fontId="46" fillId="0" borderId="0" xfId="0" applyFont="1" applyAlignment="1">
      <alignment horizontal="center" vertical="center"/>
    </xf>
    <xf numFmtId="0" fontId="38" fillId="29" borderId="21" xfId="0" applyFont="1" applyFill="1" applyBorder="1" applyAlignment="1">
      <alignment horizontal="center" vertical="center"/>
    </xf>
    <xf numFmtId="0" fontId="38" fillId="29" borderId="22" xfId="0" applyFont="1" applyFill="1" applyBorder="1" applyAlignment="1">
      <alignment horizontal="center" vertical="center"/>
    </xf>
    <xf numFmtId="0" fontId="37" fillId="27" borderId="2" xfId="0" applyFont="1" applyFill="1" applyBorder="1" applyAlignment="1">
      <alignment horizontal="center" vertical="center"/>
    </xf>
    <xf numFmtId="0" fontId="53" fillId="0" borderId="37" xfId="0" applyFont="1" applyBorder="1" applyAlignment="1">
      <alignment horizontal="center" wrapText="1"/>
    </xf>
    <xf numFmtId="0" fontId="53" fillId="0" borderId="55" xfId="0" applyFont="1" applyBorder="1" applyAlignment="1">
      <alignment horizontal="center" wrapText="1"/>
    </xf>
    <xf numFmtId="0" fontId="53" fillId="0" borderId="46" xfId="0" applyFont="1" applyBorder="1" applyAlignment="1">
      <alignment horizontal="center" wrapText="1"/>
    </xf>
    <xf numFmtId="0" fontId="37" fillId="0" borderId="15" xfId="0" applyFont="1" applyBorder="1" applyAlignment="1">
      <alignment horizontal="center" vertical="center" wrapText="1"/>
    </xf>
    <xf numFmtId="38" fontId="37" fillId="0" borderId="21" xfId="73" applyFont="1" applyFill="1" applyBorder="1" applyAlignment="1">
      <alignment horizontal="left" vertical="center" wrapText="1"/>
    </xf>
    <xf numFmtId="38" fontId="37" fillId="0" borderId="2" xfId="73" applyFont="1" applyFill="1" applyBorder="1" applyAlignment="1">
      <alignment horizontal="left" vertical="center" wrapText="1"/>
    </xf>
    <xf numFmtId="0" fontId="37" fillId="27" borderId="21" xfId="0" applyFont="1" applyFill="1" applyBorder="1" applyAlignment="1">
      <alignment vertical="center" wrapText="1"/>
    </xf>
    <xf numFmtId="0" fontId="37" fillId="27" borderId="2" xfId="0" applyFont="1" applyFill="1" applyBorder="1" applyAlignment="1">
      <alignment vertical="center" wrapText="1"/>
    </xf>
    <xf numFmtId="0" fontId="37" fillId="27" borderId="22" xfId="0" applyFont="1" applyFill="1" applyBorder="1" applyAlignment="1">
      <alignment vertical="center" wrapText="1"/>
    </xf>
    <xf numFmtId="0" fontId="36" fillId="30" borderId="21" xfId="0" applyFont="1" applyFill="1" applyBorder="1" applyAlignment="1">
      <alignment horizontal="left" vertical="center" wrapText="1"/>
    </xf>
    <xf numFmtId="0" fontId="36" fillId="30" borderId="2" xfId="0" applyFont="1" applyFill="1" applyBorder="1" applyAlignment="1">
      <alignment horizontal="left" vertical="center" wrapText="1"/>
    </xf>
    <xf numFmtId="0" fontId="36" fillId="30" borderId="22" xfId="0" applyFont="1" applyFill="1" applyBorder="1" applyAlignment="1">
      <alignment horizontal="left" vertical="center" wrapText="1"/>
    </xf>
    <xf numFmtId="0" fontId="37" fillId="25" borderId="21" xfId="0" applyFont="1" applyFill="1" applyBorder="1" applyAlignment="1">
      <alignment horizontal="left" vertical="top"/>
    </xf>
    <xf numFmtId="0" fontId="37" fillId="25" borderId="2" xfId="0" applyFont="1" applyFill="1" applyBorder="1" applyAlignment="1">
      <alignment horizontal="left" vertical="top"/>
    </xf>
    <xf numFmtId="0" fontId="37" fillId="27" borderId="2" xfId="0" applyFont="1" applyFill="1" applyBorder="1" applyAlignment="1">
      <alignment horizontal="left" vertical="center" wrapText="1"/>
    </xf>
    <xf numFmtId="3" fontId="37" fillId="25" borderId="21" xfId="0" applyNumberFormat="1" applyFont="1" applyFill="1" applyBorder="1" applyAlignment="1">
      <alignment horizontal="left" vertical="center"/>
    </xf>
    <xf numFmtId="3" fontId="37" fillId="25" borderId="2" xfId="0" applyNumberFormat="1" applyFont="1" applyFill="1" applyBorder="1" applyAlignment="1">
      <alignment horizontal="left" vertical="center"/>
    </xf>
    <xf numFmtId="3" fontId="37" fillId="25" borderId="22" xfId="0" applyNumberFormat="1" applyFont="1" applyFill="1" applyBorder="1" applyAlignment="1">
      <alignment horizontal="left" vertical="center"/>
    </xf>
    <xf numFmtId="0" fontId="37" fillId="0" borderId="12" xfId="0" applyFont="1" applyBorder="1" applyAlignment="1">
      <alignment horizontal="center" vertical="center" wrapText="1"/>
    </xf>
    <xf numFmtId="0" fontId="37" fillId="0" borderId="13" xfId="0" applyFont="1" applyBorder="1" applyAlignment="1">
      <alignment horizontal="center" vertical="center" wrapText="1"/>
    </xf>
    <xf numFmtId="0" fontId="37" fillId="0" borderId="14" xfId="0" applyFont="1" applyBorder="1" applyAlignment="1">
      <alignment horizontal="center" vertical="center" wrapText="1"/>
    </xf>
    <xf numFmtId="0" fontId="37" fillId="25" borderId="71" xfId="0" applyFont="1" applyFill="1" applyBorder="1" applyAlignment="1">
      <alignment horizontal="center" vertical="center" wrapText="1"/>
    </xf>
    <xf numFmtId="0" fontId="37" fillId="25" borderId="20" xfId="0" applyFont="1" applyFill="1" applyBorder="1" applyAlignment="1">
      <alignment horizontal="center" vertical="center" wrapText="1"/>
    </xf>
    <xf numFmtId="0" fontId="37" fillId="25" borderId="70" xfId="0" applyFont="1" applyFill="1" applyBorder="1" applyAlignment="1">
      <alignment horizontal="center" vertical="center" wrapText="1"/>
    </xf>
    <xf numFmtId="0" fontId="37" fillId="25" borderId="0" xfId="0" applyFont="1" applyFill="1" applyAlignment="1">
      <alignment horizontal="center" vertical="center" wrapText="1"/>
    </xf>
    <xf numFmtId="0" fontId="37" fillId="25" borderId="39" xfId="0" applyFont="1" applyFill="1" applyBorder="1" applyAlignment="1">
      <alignment horizontal="center" vertical="center" wrapText="1"/>
    </xf>
    <xf numFmtId="0" fontId="37" fillId="25" borderId="45" xfId="0" applyFont="1" applyFill="1" applyBorder="1" applyAlignment="1">
      <alignment horizontal="center" vertical="center" wrapText="1"/>
    </xf>
    <xf numFmtId="0" fontId="39" fillId="0" borderId="56" xfId="50" applyFont="1" applyBorder="1" applyAlignment="1">
      <alignment horizontal="center" vertical="center" wrapText="1"/>
    </xf>
    <xf numFmtId="0" fontId="37" fillId="25" borderId="73" xfId="0" applyFont="1" applyFill="1" applyBorder="1" applyAlignment="1">
      <alignment horizontal="center" vertical="center" wrapText="1"/>
    </xf>
    <xf numFmtId="0" fontId="37" fillId="25" borderId="83" xfId="0" applyFont="1" applyFill="1" applyBorder="1" applyAlignment="1">
      <alignment horizontal="center" vertical="center" wrapText="1"/>
    </xf>
    <xf numFmtId="0" fontId="46" fillId="0" borderId="0" xfId="0" applyFont="1" applyAlignment="1">
      <alignment horizontal="center"/>
    </xf>
    <xf numFmtId="38" fontId="37" fillId="0" borderId="0" xfId="73" applyFont="1" applyFill="1" applyAlignment="1"/>
    <xf numFmtId="0" fontId="37" fillId="26" borderId="159" xfId="73" applyNumberFormat="1" applyFont="1" applyFill="1" applyBorder="1" applyAlignment="1">
      <alignment horizontal="center" vertical="center"/>
    </xf>
    <xf numFmtId="0" fontId="37" fillId="26" borderId="160" xfId="73" applyNumberFormat="1" applyFont="1" applyFill="1" applyBorder="1" applyAlignment="1">
      <alignment horizontal="center" vertical="center"/>
    </xf>
    <xf numFmtId="0" fontId="37" fillId="26" borderId="168" xfId="73" applyNumberFormat="1" applyFont="1" applyFill="1" applyBorder="1" applyAlignment="1">
      <alignment horizontal="center" vertical="center"/>
    </xf>
    <xf numFmtId="0" fontId="37" fillId="27" borderId="0" xfId="0" applyFont="1" applyFill="1" applyAlignment="1">
      <alignment vertical="center" wrapText="1"/>
    </xf>
    <xf numFmtId="0" fontId="37" fillId="27" borderId="0" xfId="0" applyFont="1" applyFill="1">
      <alignment vertical="center"/>
    </xf>
    <xf numFmtId="0" fontId="46" fillId="27" borderId="0" xfId="50" applyFont="1" applyFill="1" applyAlignment="1">
      <alignment horizontal="center" vertical="center"/>
    </xf>
    <xf numFmtId="0" fontId="33" fillId="27" borderId="12" xfId="50" applyFont="1" applyFill="1" applyBorder="1" applyAlignment="1">
      <alignment horizontal="right" vertical="center"/>
    </xf>
    <xf numFmtId="0" fontId="33" fillId="27" borderId="20" xfId="50" applyFont="1" applyFill="1" applyBorder="1" applyAlignment="1">
      <alignment horizontal="right" vertical="center"/>
    </xf>
    <xf numFmtId="0" fontId="33" fillId="27" borderId="17" xfId="50" applyFont="1" applyFill="1" applyBorder="1" applyAlignment="1">
      <alignment horizontal="right" vertical="center"/>
    </xf>
    <xf numFmtId="0" fontId="33" fillId="27" borderId="21" xfId="50" applyFont="1" applyFill="1" applyBorder="1" applyAlignment="1">
      <alignment horizontal="center" vertical="center"/>
    </xf>
    <xf numFmtId="0" fontId="33" fillId="27" borderId="2" xfId="50" applyFont="1" applyFill="1" applyBorder="1" applyAlignment="1">
      <alignment horizontal="center" vertical="center"/>
    </xf>
    <xf numFmtId="0" fontId="33" fillId="27" borderId="22" xfId="50" applyFont="1" applyFill="1" applyBorder="1" applyAlignment="1">
      <alignment horizontal="center" vertical="center"/>
    </xf>
    <xf numFmtId="0" fontId="23" fillId="27" borderId="15" xfId="50" applyFont="1" applyFill="1" applyBorder="1" applyAlignment="1">
      <alignment horizontal="center" vertical="center"/>
    </xf>
    <xf numFmtId="0" fontId="33" fillId="27" borderId="12" xfId="50" applyFont="1" applyFill="1" applyBorder="1" applyAlignment="1">
      <alignment horizontal="center" vertical="center"/>
    </xf>
    <xf numFmtId="0" fontId="33" fillId="27" borderId="13" xfId="50" applyFont="1" applyFill="1" applyBorder="1" applyAlignment="1">
      <alignment horizontal="center" vertical="center"/>
    </xf>
    <xf numFmtId="0" fontId="33" fillId="27" borderId="14" xfId="50" applyFont="1" applyFill="1" applyBorder="1" applyAlignment="1">
      <alignment horizontal="center" vertical="center"/>
    </xf>
    <xf numFmtId="6" fontId="33" fillId="27" borderId="202" xfId="65" applyFont="1" applyFill="1" applyBorder="1" applyAlignment="1">
      <alignment horizontal="center" vertical="center"/>
    </xf>
    <xf numFmtId="6" fontId="33" fillId="27" borderId="20" xfId="65" applyFont="1" applyFill="1" applyBorder="1" applyAlignment="1">
      <alignment horizontal="center" vertical="center"/>
    </xf>
    <xf numFmtId="6" fontId="33" fillId="27" borderId="33" xfId="65" applyFont="1" applyFill="1" applyBorder="1" applyAlignment="1">
      <alignment horizontal="center" vertical="center"/>
    </xf>
    <xf numFmtId="6" fontId="33" fillId="27" borderId="0" xfId="65" applyFont="1" applyFill="1" applyBorder="1" applyAlignment="1">
      <alignment horizontal="center" vertical="center"/>
    </xf>
    <xf numFmtId="6" fontId="33" fillId="27" borderId="34" xfId="65" applyFont="1" applyFill="1" applyBorder="1" applyAlignment="1">
      <alignment horizontal="center" vertical="center"/>
    </xf>
    <xf numFmtId="6" fontId="33" fillId="27" borderId="83" xfId="65" applyFont="1" applyFill="1" applyBorder="1" applyAlignment="1">
      <alignment horizontal="center" vertical="center"/>
    </xf>
    <xf numFmtId="0" fontId="36" fillId="0" borderId="21" xfId="50" applyFont="1" applyBorder="1" applyAlignment="1">
      <alignment horizontal="left" vertical="center"/>
    </xf>
    <xf numFmtId="0" fontId="36" fillId="0" borderId="2" xfId="50" applyFont="1" applyBorder="1" applyAlignment="1">
      <alignment horizontal="left" vertical="center"/>
    </xf>
    <xf numFmtId="0" fontId="36" fillId="0" borderId="22" xfId="50" applyFont="1" applyBorder="1" applyAlignment="1">
      <alignment horizontal="left" vertical="center"/>
    </xf>
    <xf numFmtId="0" fontId="53" fillId="24" borderId="21" xfId="49" applyFont="1" applyFill="1" applyBorder="1" applyAlignment="1">
      <alignment horizontal="center" vertical="center" wrapText="1" shrinkToFit="1"/>
    </xf>
    <xf numFmtId="0" fontId="53" fillId="24" borderId="2" xfId="49" applyFont="1" applyFill="1" applyBorder="1" applyAlignment="1">
      <alignment horizontal="center" vertical="center" wrapText="1" shrinkToFit="1"/>
    </xf>
    <xf numFmtId="0" fontId="53" fillId="24" borderId="22" xfId="49" applyFont="1" applyFill="1" applyBorder="1" applyAlignment="1">
      <alignment horizontal="center" vertical="center" wrapText="1" shrinkToFit="1"/>
    </xf>
    <xf numFmtId="0" fontId="37" fillId="0" borderId="25" xfId="49" applyFont="1" applyBorder="1" applyAlignment="1">
      <alignment horizontal="center" vertical="center" wrapText="1" shrinkToFit="1"/>
    </xf>
    <xf numFmtId="0" fontId="37" fillId="0" borderId="26" xfId="49" applyFont="1" applyBorder="1" applyAlignment="1">
      <alignment horizontal="center" vertical="center" wrapText="1" shrinkToFit="1"/>
    </xf>
    <xf numFmtId="0" fontId="37" fillId="0" borderId="16" xfId="49" applyFont="1" applyBorder="1" applyAlignment="1">
      <alignment horizontal="center" vertical="center" wrapText="1" shrinkToFit="1"/>
    </xf>
    <xf numFmtId="0" fontId="69" fillId="26" borderId="12" xfId="49" applyFont="1" applyFill="1" applyBorder="1" applyAlignment="1">
      <alignment horizontal="left" vertical="center" wrapText="1"/>
    </xf>
    <xf numFmtId="0" fontId="69" fillId="26" borderId="2" xfId="49" applyFont="1" applyFill="1" applyBorder="1" applyAlignment="1">
      <alignment horizontal="left" vertical="center" wrapText="1"/>
    </xf>
    <xf numFmtId="0" fontId="69" fillId="26" borderId="22" xfId="49" applyFont="1" applyFill="1" applyBorder="1" applyAlignment="1">
      <alignment horizontal="left" vertical="center" wrapText="1"/>
    </xf>
    <xf numFmtId="0" fontId="69" fillId="0" borderId="21" xfId="49" applyFont="1" applyBorder="1" applyAlignment="1">
      <alignment horizontal="left" vertical="center"/>
    </xf>
    <xf numFmtId="0" fontId="69" fillId="0" borderId="2" xfId="49" applyFont="1" applyBorder="1" applyAlignment="1">
      <alignment horizontal="left" vertical="center"/>
    </xf>
    <xf numFmtId="0" fontId="69" fillId="0" borderId="22" xfId="49" applyFont="1" applyBorder="1" applyAlignment="1">
      <alignment horizontal="left" vertical="center"/>
    </xf>
    <xf numFmtId="0" fontId="69" fillId="26" borderId="21" xfId="49" applyFont="1" applyFill="1" applyBorder="1" applyAlignment="1">
      <alignment horizontal="center" vertical="center" wrapText="1"/>
    </xf>
    <xf numFmtId="0" fontId="69" fillId="26" borderId="2" xfId="49" applyFont="1" applyFill="1" applyBorder="1" applyAlignment="1">
      <alignment horizontal="center" vertical="center" wrapText="1"/>
    </xf>
    <xf numFmtId="0" fontId="69" fillId="26" borderId="22" xfId="49" applyFont="1" applyFill="1" applyBorder="1" applyAlignment="1">
      <alignment horizontal="center" vertical="center" wrapText="1"/>
    </xf>
    <xf numFmtId="0" fontId="69" fillId="26" borderId="21" xfId="49" applyFont="1" applyFill="1" applyBorder="1" applyAlignment="1">
      <alignment horizontal="center" vertical="center"/>
    </xf>
    <xf numFmtId="0" fontId="69" fillId="26" borderId="22" xfId="49" applyFont="1" applyFill="1" applyBorder="1" applyAlignment="1">
      <alignment horizontal="center" vertical="center"/>
    </xf>
    <xf numFmtId="0" fontId="69" fillId="26" borderId="2" xfId="49" applyFont="1" applyFill="1" applyBorder="1" applyAlignment="1">
      <alignment horizontal="center" vertical="center"/>
    </xf>
    <xf numFmtId="0" fontId="69" fillId="26" borderId="25" xfId="49" applyFont="1" applyFill="1" applyBorder="1" applyAlignment="1">
      <alignment horizontal="center" vertical="center" textRotation="255" wrapText="1"/>
    </xf>
    <xf numFmtId="0" fontId="69" fillId="26" borderId="26" xfId="49" applyFont="1" applyFill="1" applyBorder="1" applyAlignment="1">
      <alignment horizontal="center" vertical="center" textRotation="255" wrapText="1"/>
    </xf>
    <xf numFmtId="0" fontId="69" fillId="26" borderId="16" xfId="49" applyFont="1" applyFill="1" applyBorder="1" applyAlignment="1">
      <alignment horizontal="center" vertical="center" textRotation="255" wrapText="1"/>
    </xf>
    <xf numFmtId="0" fontId="69" fillId="26" borderId="27" xfId="49" applyFont="1" applyFill="1" applyBorder="1" applyAlignment="1">
      <alignment horizontal="left" vertical="center" wrapText="1"/>
    </xf>
    <xf numFmtId="0" fontId="69" fillId="26" borderId="35" xfId="49" applyFont="1" applyFill="1" applyBorder="1" applyAlignment="1">
      <alignment horizontal="left" vertical="center" wrapText="1"/>
    </xf>
    <xf numFmtId="0" fontId="37" fillId="0" borderId="15" xfId="49" applyFont="1" applyBorder="1" applyAlignment="1">
      <alignment horizontal="center" vertical="center" wrapText="1" shrinkToFit="1"/>
    </xf>
    <xf numFmtId="0" fontId="37" fillId="26" borderId="25" xfId="49" applyFont="1" applyFill="1" applyBorder="1" applyAlignment="1">
      <alignment horizontal="center" vertical="center" textRotation="255" wrapText="1"/>
    </xf>
    <xf numFmtId="0" fontId="37" fillId="26" borderId="26" xfId="49" applyFont="1" applyFill="1" applyBorder="1" applyAlignment="1">
      <alignment horizontal="center" vertical="center" textRotation="255" wrapText="1"/>
    </xf>
    <xf numFmtId="0" fontId="37" fillId="26" borderId="15" xfId="49" applyFont="1" applyFill="1" applyBorder="1" applyAlignment="1">
      <alignment horizontal="left" vertical="center" wrapText="1"/>
    </xf>
    <xf numFmtId="0" fontId="37" fillId="26" borderId="16" xfId="49" applyFont="1" applyFill="1" applyBorder="1" applyAlignment="1">
      <alignment horizontal="left" vertical="center" wrapText="1"/>
    </xf>
    <xf numFmtId="180" fontId="37" fillId="0" borderId="21" xfId="49" applyNumberFormat="1" applyFont="1" applyBorder="1" applyAlignment="1">
      <alignment horizontal="right" vertical="center" wrapText="1"/>
    </xf>
    <xf numFmtId="180" fontId="37" fillId="0" borderId="22" xfId="49" applyNumberFormat="1" applyFont="1" applyBorder="1" applyAlignment="1">
      <alignment horizontal="right" vertical="center" wrapText="1"/>
    </xf>
    <xf numFmtId="180" fontId="37" fillId="0" borderId="2" xfId="49" applyNumberFormat="1" applyFont="1" applyBorder="1" applyAlignment="1">
      <alignment horizontal="right" vertical="center" wrapText="1"/>
    </xf>
    <xf numFmtId="181" fontId="37" fillId="26" borderId="15" xfId="49" applyNumberFormat="1" applyFont="1" applyFill="1" applyBorder="1" applyAlignment="1">
      <alignment horizontal="left" vertical="center" wrapText="1"/>
    </xf>
    <xf numFmtId="0" fontId="37" fillId="26" borderId="15" xfId="49" applyFont="1" applyFill="1" applyBorder="1" applyAlignment="1">
      <alignment horizontal="left" vertical="center" shrinkToFit="1"/>
    </xf>
    <xf numFmtId="0" fontId="37" fillId="26" borderId="16" xfId="49" applyFont="1" applyFill="1" applyBorder="1" applyAlignment="1">
      <alignment horizontal="center" vertical="center" textRotation="255" wrapText="1"/>
    </xf>
    <xf numFmtId="180" fontId="37" fillId="0" borderId="27" xfId="49" applyNumberFormat="1" applyFont="1" applyBorder="1" applyAlignment="1">
      <alignment vertical="center" wrapText="1"/>
    </xf>
    <xf numFmtId="180" fontId="37" fillId="0" borderId="35" xfId="49" applyNumberFormat="1" applyFont="1" applyBorder="1" applyAlignment="1">
      <alignment vertical="center" wrapText="1"/>
    </xf>
    <xf numFmtId="181" fontId="37" fillId="0" borderId="21" xfId="49" applyNumberFormat="1" applyFont="1" applyBorder="1" applyAlignment="1">
      <alignment horizontal="right" vertical="center" wrapText="1"/>
    </xf>
    <xf numFmtId="181" fontId="37" fillId="0" borderId="22" xfId="49" applyNumberFormat="1" applyFont="1" applyBorder="1" applyAlignment="1">
      <alignment horizontal="right" vertical="center" wrapText="1"/>
    </xf>
    <xf numFmtId="181" fontId="37" fillId="0" borderId="2" xfId="49" applyNumberFormat="1" applyFont="1" applyBorder="1" applyAlignment="1">
      <alignment horizontal="right" vertical="center" wrapText="1"/>
    </xf>
    <xf numFmtId="180" fontId="37" fillId="0" borderId="116" xfId="49" applyNumberFormat="1" applyFont="1" applyBorder="1" applyAlignment="1">
      <alignment vertical="center" wrapText="1"/>
    </xf>
    <xf numFmtId="180" fontId="37" fillId="0" borderId="92" xfId="49" applyNumberFormat="1" applyFont="1" applyBorder="1" applyAlignment="1">
      <alignment vertical="center" wrapText="1"/>
    </xf>
    <xf numFmtId="180" fontId="37" fillId="0" borderId="108" xfId="49" applyNumberFormat="1" applyFont="1" applyBorder="1" applyAlignment="1">
      <alignment vertical="center" wrapText="1"/>
    </xf>
    <xf numFmtId="0" fontId="37" fillId="26" borderId="21" xfId="49" applyFont="1" applyFill="1" applyBorder="1" applyAlignment="1">
      <alignment horizontal="left" vertical="center" wrapText="1"/>
    </xf>
    <xf numFmtId="0" fontId="37" fillId="26" borderId="2" xfId="49" applyFont="1" applyFill="1" applyBorder="1" applyAlignment="1">
      <alignment horizontal="left" vertical="center" wrapText="1"/>
    </xf>
    <xf numFmtId="0" fontId="37" fillId="26" borderId="22" xfId="49" applyFont="1" applyFill="1" applyBorder="1" applyAlignment="1">
      <alignment horizontal="left" vertical="center" wrapText="1"/>
    </xf>
    <xf numFmtId="0" fontId="69" fillId="0" borderId="29" xfId="49" applyFont="1" applyBorder="1" applyAlignment="1">
      <alignment horizontal="left" vertical="center"/>
    </xf>
    <xf numFmtId="0" fontId="69" fillId="0" borderId="35" xfId="49" applyFont="1" applyBorder="1" applyAlignment="1">
      <alignment horizontal="left" vertical="center"/>
    </xf>
    <xf numFmtId="0" fontId="69" fillId="26" borderId="124" xfId="49" applyFont="1" applyFill="1" applyBorder="1" applyAlignment="1">
      <alignment horizontal="left" vertical="center" wrapText="1"/>
    </xf>
    <xf numFmtId="0" fontId="69" fillId="26" borderId="93" xfId="49" applyFont="1" applyFill="1" applyBorder="1" applyAlignment="1">
      <alignment horizontal="left" vertical="center" wrapText="1"/>
    </xf>
    <xf numFmtId="0" fontId="69" fillId="0" borderId="126" xfId="49" applyFont="1" applyBorder="1" applyAlignment="1">
      <alignment horizontal="left" vertical="center"/>
    </xf>
    <xf numFmtId="0" fontId="69" fillId="0" borderId="93" xfId="49" applyFont="1" applyBorder="1" applyAlignment="1">
      <alignment horizontal="left" vertical="center"/>
    </xf>
    <xf numFmtId="0" fontId="69" fillId="26" borderId="21" xfId="49" applyFont="1" applyFill="1" applyBorder="1" applyAlignment="1">
      <alignment horizontal="right" vertical="center" wrapText="1"/>
    </xf>
    <xf numFmtId="0" fontId="69" fillId="26" borderId="22" xfId="49" applyFont="1" applyFill="1" applyBorder="1" applyAlignment="1">
      <alignment horizontal="right" vertical="center" wrapText="1"/>
    </xf>
    <xf numFmtId="0" fontId="69" fillId="26" borderId="21" xfId="49" applyFont="1" applyFill="1" applyBorder="1" applyAlignment="1">
      <alignment horizontal="left" vertical="center" wrapText="1"/>
    </xf>
    <xf numFmtId="180" fontId="37" fillId="0" borderId="29" xfId="49" applyNumberFormat="1" applyFont="1" applyBorder="1" applyAlignment="1">
      <alignment vertical="center" wrapText="1"/>
    </xf>
    <xf numFmtId="180" fontId="37" fillId="0" borderId="124" xfId="49" applyNumberFormat="1" applyFont="1" applyBorder="1" applyAlignment="1">
      <alignment vertical="center" wrapText="1"/>
    </xf>
    <xf numFmtId="180" fontId="37" fillId="0" borderId="93" xfId="49" applyNumberFormat="1" applyFont="1" applyBorder="1" applyAlignment="1">
      <alignment vertical="center" wrapText="1"/>
    </xf>
    <xf numFmtId="180" fontId="37" fillId="0" borderId="126" xfId="49" applyNumberFormat="1" applyFont="1" applyBorder="1" applyAlignment="1">
      <alignment vertical="center" wrapText="1"/>
    </xf>
    <xf numFmtId="179" fontId="52" fillId="0" borderId="21" xfId="54" applyNumberFormat="1" applyFont="1" applyBorder="1" applyAlignment="1">
      <alignment vertical="center" wrapText="1"/>
    </xf>
    <xf numFmtId="179" fontId="52" fillId="0" borderId="22" xfId="54" applyNumberFormat="1" applyFont="1" applyBorder="1" applyAlignment="1">
      <alignment vertical="center" wrapText="1"/>
    </xf>
    <xf numFmtId="179" fontId="52" fillId="0" borderId="2" xfId="54" applyNumberFormat="1" applyFont="1" applyBorder="1" applyAlignment="1">
      <alignment vertical="center" wrapText="1"/>
    </xf>
    <xf numFmtId="0" fontId="37" fillId="0" borderId="21" xfId="49" applyFont="1" applyBorder="1" applyAlignment="1">
      <alignment horizontal="center" vertical="center" wrapText="1"/>
    </xf>
    <xf numFmtId="0" fontId="37" fillId="0" borderId="22" xfId="49" applyFont="1" applyBorder="1" applyAlignment="1">
      <alignment horizontal="center" vertical="center" wrapText="1"/>
    </xf>
    <xf numFmtId="0" fontId="37" fillId="0" borderId="2" xfId="49" applyFont="1" applyBorder="1" applyAlignment="1">
      <alignment horizontal="center" vertical="center" wrapText="1"/>
    </xf>
    <xf numFmtId="0" fontId="37" fillId="26" borderId="15" xfId="49" applyFont="1" applyFill="1" applyBorder="1" applyAlignment="1">
      <alignment horizontal="left" vertical="center"/>
    </xf>
    <xf numFmtId="0" fontId="37" fillId="26" borderId="25" xfId="49" applyFont="1" applyFill="1" applyBorder="1" applyAlignment="1">
      <alignment horizontal="left" vertical="center"/>
    </xf>
    <xf numFmtId="0" fontId="16" fillId="0" borderId="0" xfId="50">
      <alignment vertical="center"/>
    </xf>
    <xf numFmtId="0" fontId="46" fillId="0" borderId="0" xfId="50" applyFont="1" applyAlignment="1" applyProtection="1">
      <alignment horizontal="center" vertical="center"/>
      <protection locked="0"/>
    </xf>
    <xf numFmtId="0" fontId="37" fillId="26" borderId="21" xfId="49" applyFont="1" applyFill="1" applyBorder="1" applyAlignment="1">
      <alignment horizontal="center" vertical="center" wrapText="1"/>
    </xf>
    <xf numFmtId="0" fontId="37" fillId="26" borderId="22" xfId="49" applyFont="1" applyFill="1" applyBorder="1" applyAlignment="1">
      <alignment horizontal="center" vertical="center" wrapText="1"/>
    </xf>
    <xf numFmtId="0" fontId="37" fillId="26" borderId="2" xfId="49" applyFont="1" applyFill="1" applyBorder="1" applyAlignment="1">
      <alignment horizontal="center" vertical="center" wrapText="1"/>
    </xf>
    <xf numFmtId="0" fontId="37" fillId="0" borderId="21" xfId="49" applyFont="1" applyBorder="1" applyAlignment="1">
      <alignment horizontal="right" vertical="center" wrapText="1"/>
    </xf>
    <xf numFmtId="0" fontId="37" fillId="0" borderId="22" xfId="49" applyFont="1" applyBorder="1" applyAlignment="1">
      <alignment horizontal="right" vertical="center" wrapText="1"/>
    </xf>
    <xf numFmtId="0" fontId="37" fillId="0" borderId="2" xfId="49" applyFont="1" applyBorder="1" applyAlignment="1">
      <alignment horizontal="right" vertical="center" wrapText="1"/>
    </xf>
    <xf numFmtId="0" fontId="37" fillId="26" borderId="21" xfId="49" applyFont="1" applyFill="1" applyBorder="1" applyAlignment="1">
      <alignment horizontal="left" vertical="center"/>
    </xf>
    <xf numFmtId="0" fontId="37" fillId="26" borderId="2" xfId="49" applyFont="1" applyFill="1" applyBorder="1" applyAlignment="1">
      <alignment horizontal="left" vertical="center"/>
    </xf>
    <xf numFmtId="0" fontId="37" fillId="26" borderId="22" xfId="49" applyFont="1" applyFill="1" applyBorder="1" applyAlignment="1">
      <alignment horizontal="left" vertical="center"/>
    </xf>
    <xf numFmtId="0" fontId="37" fillId="26" borderId="12" xfId="49" applyFont="1" applyFill="1" applyBorder="1" applyAlignment="1">
      <alignment horizontal="left" vertical="center" wrapText="1" shrinkToFit="1"/>
    </xf>
    <xf numFmtId="0" fontId="37" fillId="26" borderId="20" xfId="49" applyFont="1" applyFill="1" applyBorder="1" applyAlignment="1">
      <alignment horizontal="left" vertical="center" wrapText="1" shrinkToFit="1"/>
    </xf>
    <xf numFmtId="0" fontId="37" fillId="26" borderId="17" xfId="49" applyFont="1" applyFill="1" applyBorder="1" applyAlignment="1">
      <alignment horizontal="left" vertical="center" wrapText="1" shrinkToFit="1"/>
    </xf>
    <xf numFmtId="0" fontId="37" fillId="0" borderId="12" xfId="49" applyFont="1" applyBorder="1" applyAlignment="1">
      <alignment horizontal="center" vertical="center" wrapText="1" shrinkToFit="1"/>
    </xf>
    <xf numFmtId="0" fontId="37" fillId="0" borderId="20" xfId="49" applyFont="1" applyBorder="1" applyAlignment="1">
      <alignment horizontal="center" vertical="center" wrapText="1" shrinkToFit="1"/>
    </xf>
    <xf numFmtId="0" fontId="37" fillId="0" borderId="17" xfId="49" applyFont="1" applyBorder="1" applyAlignment="1">
      <alignment horizontal="center" vertical="center" wrapText="1" shrinkToFit="1"/>
    </xf>
    <xf numFmtId="0" fontId="37" fillId="0" borderId="13" xfId="49" applyFont="1" applyBorder="1" applyAlignment="1">
      <alignment horizontal="center" vertical="center" wrapText="1" shrinkToFit="1"/>
    </xf>
    <xf numFmtId="0" fontId="37" fillId="0" borderId="0" xfId="49" applyFont="1" applyAlignment="1">
      <alignment horizontal="center" vertical="center" wrapText="1" shrinkToFit="1"/>
    </xf>
    <xf numFmtId="0" fontId="37" fillId="0" borderId="14" xfId="49" applyFont="1" applyBorder="1" applyAlignment="1">
      <alignment horizontal="center" vertical="center" wrapText="1" shrinkToFit="1"/>
    </xf>
    <xf numFmtId="0" fontId="37" fillId="0" borderId="19" xfId="49" applyFont="1" applyBorder="1" applyAlignment="1">
      <alignment horizontal="center" vertical="center" wrapText="1" shrinkToFit="1"/>
    </xf>
    <xf numFmtId="0" fontId="37" fillId="0" borderId="83" xfId="49" applyFont="1" applyBorder="1" applyAlignment="1">
      <alignment horizontal="center" vertical="center" wrapText="1" shrinkToFit="1"/>
    </xf>
    <xf numFmtId="0" fontId="37" fillId="33" borderId="25" xfId="49" applyFont="1" applyFill="1" applyBorder="1" applyAlignment="1">
      <alignment horizontal="center" vertical="top" textRotation="255"/>
    </xf>
    <xf numFmtId="0" fontId="37" fillId="33" borderId="26" xfId="49" applyFont="1" applyFill="1" applyBorder="1" applyAlignment="1">
      <alignment horizontal="center" vertical="top" textRotation="255"/>
    </xf>
    <xf numFmtId="0" fontId="37" fillId="33" borderId="16" xfId="49" applyFont="1" applyFill="1" applyBorder="1" applyAlignment="1">
      <alignment horizontal="center" vertical="top" textRotation="255"/>
    </xf>
    <xf numFmtId="0" fontId="37" fillId="37" borderId="15" xfId="49" applyFont="1" applyFill="1" applyBorder="1" applyAlignment="1">
      <alignment horizontal="center" vertical="center" shrinkToFit="1"/>
    </xf>
    <xf numFmtId="0" fontId="37" fillId="37" borderId="16" xfId="49" applyFont="1" applyFill="1" applyBorder="1" applyAlignment="1">
      <alignment horizontal="center" vertical="center" shrinkToFit="1"/>
    </xf>
    <xf numFmtId="0" fontId="37" fillId="37" borderId="14" xfId="49" applyFont="1" applyFill="1" applyBorder="1" applyAlignment="1">
      <alignment horizontal="center" vertical="center" shrinkToFit="1"/>
    </xf>
    <xf numFmtId="0" fontId="52" fillId="35" borderId="116" xfId="49" applyFont="1" applyFill="1" applyBorder="1" applyAlignment="1">
      <alignment horizontal="left" vertical="center"/>
    </xf>
    <xf numFmtId="0" fontId="52" fillId="35" borderId="108" xfId="49" applyFont="1" applyFill="1" applyBorder="1" applyAlignment="1">
      <alignment horizontal="left" vertical="center"/>
    </xf>
    <xf numFmtId="0" fontId="63" fillId="0" borderId="116" xfId="49" applyFont="1" applyBorder="1" applyAlignment="1">
      <alignment horizontal="left" vertical="center" wrapText="1"/>
    </xf>
    <xf numFmtId="0" fontId="63" fillId="0" borderId="108" xfId="49" applyFont="1" applyBorder="1" applyAlignment="1">
      <alignment horizontal="left" vertical="center" wrapText="1"/>
    </xf>
    <xf numFmtId="0" fontId="63" fillId="0" borderId="111" xfId="49" applyFont="1" applyBorder="1" applyAlignment="1">
      <alignment horizontal="left" vertical="center" wrapText="1"/>
    </xf>
    <xf numFmtId="0" fontId="63" fillId="0" borderId="216" xfId="49" applyFont="1" applyBorder="1" applyAlignment="1">
      <alignment horizontal="left" vertical="center" wrapText="1"/>
    </xf>
    <xf numFmtId="0" fontId="63" fillId="0" borderId="215" xfId="49" applyFont="1" applyBorder="1" applyAlignment="1">
      <alignment horizontal="left" vertical="center" wrapText="1"/>
    </xf>
    <xf numFmtId="0" fontId="63" fillId="0" borderId="214" xfId="49" applyFont="1" applyBorder="1" applyAlignment="1">
      <alignment horizontal="left" vertical="center" wrapText="1"/>
    </xf>
    <xf numFmtId="0" fontId="52" fillId="35" borderId="95" xfId="49" applyFont="1" applyFill="1" applyBorder="1" applyAlignment="1">
      <alignment horizontal="left" vertical="center"/>
    </xf>
    <xf numFmtId="0" fontId="52" fillId="35" borderId="99" xfId="49" applyFont="1" applyFill="1" applyBorder="1" applyAlignment="1">
      <alignment horizontal="left" vertical="center"/>
    </xf>
    <xf numFmtId="0" fontId="63" fillId="0" borderId="221" xfId="49" applyFont="1" applyBorder="1" applyAlignment="1">
      <alignment horizontal="left" vertical="center" wrapText="1"/>
    </xf>
    <xf numFmtId="0" fontId="63" fillId="0" borderId="220" xfId="49" applyFont="1" applyBorder="1" applyAlignment="1">
      <alignment horizontal="left" vertical="center" wrapText="1"/>
    </xf>
    <xf numFmtId="0" fontId="63" fillId="0" borderId="219" xfId="49" applyFont="1" applyBorder="1" applyAlignment="1">
      <alignment horizontal="left" vertical="center" wrapText="1"/>
    </xf>
    <xf numFmtId="0" fontId="37" fillId="35" borderId="25" xfId="49" applyFont="1" applyFill="1" applyBorder="1" applyAlignment="1">
      <alignment horizontal="center" vertical="top" textRotation="255" wrapText="1"/>
    </xf>
    <xf numFmtId="0" fontId="37" fillId="35" borderId="26" xfId="49" applyFont="1" applyFill="1" applyBorder="1" applyAlignment="1">
      <alignment horizontal="center" vertical="top" textRotation="255" wrapText="1"/>
    </xf>
    <xf numFmtId="0" fontId="37" fillId="35" borderId="16" xfId="49" applyFont="1" applyFill="1" applyBorder="1" applyAlignment="1">
      <alignment horizontal="center" vertical="top" textRotation="255" wrapText="1"/>
    </xf>
    <xf numFmtId="0" fontId="63" fillId="0" borderId="107" xfId="49" applyFont="1" applyBorder="1" applyAlignment="1">
      <alignment horizontal="left" vertical="center" wrapText="1"/>
    </xf>
    <xf numFmtId="0" fontId="37" fillId="32" borderId="26" xfId="49" applyFont="1" applyFill="1" applyBorder="1" applyAlignment="1">
      <alignment horizontal="center" vertical="top" textRotation="255" wrapText="1"/>
    </xf>
    <xf numFmtId="0" fontId="37" fillId="32" borderId="16" xfId="49" applyFont="1" applyFill="1" applyBorder="1" applyAlignment="1">
      <alignment horizontal="center" vertical="top" textRotation="255" wrapText="1"/>
    </xf>
    <xf numFmtId="0" fontId="52" fillId="32" borderId="27" xfId="49" applyFont="1" applyFill="1" applyBorder="1" applyAlignment="1">
      <alignment horizontal="left" vertical="center" wrapText="1"/>
    </xf>
    <xf numFmtId="0" fontId="52" fillId="32" borderId="29" xfId="49" applyFont="1" applyFill="1" applyBorder="1" applyAlignment="1">
      <alignment horizontal="left" vertical="center" wrapText="1"/>
    </xf>
    <xf numFmtId="0" fontId="52" fillId="32" borderId="35" xfId="49" applyFont="1" applyFill="1" applyBorder="1" applyAlignment="1">
      <alignment horizontal="left" vertical="center" wrapText="1"/>
    </xf>
    <xf numFmtId="0" fontId="37" fillId="36" borderId="25" xfId="49" applyFont="1" applyFill="1" applyBorder="1" applyAlignment="1">
      <alignment horizontal="center" vertical="top" textRotation="255" wrapText="1"/>
    </xf>
    <xf numFmtId="0" fontId="37" fillId="36" borderId="26" xfId="49" applyFont="1" applyFill="1" applyBorder="1" applyAlignment="1">
      <alignment horizontal="center" vertical="top" textRotation="255" wrapText="1"/>
    </xf>
    <xf numFmtId="0" fontId="37" fillId="36" borderId="16" xfId="49" applyFont="1" applyFill="1" applyBorder="1" applyAlignment="1">
      <alignment horizontal="center" vertical="top" textRotation="255" wrapText="1"/>
    </xf>
    <xf numFmtId="0" fontId="52" fillId="36" borderId="98" xfId="49" applyFont="1" applyFill="1" applyBorder="1" applyAlignment="1">
      <alignment horizontal="left" vertical="center"/>
    </xf>
    <xf numFmtId="0" fontId="52" fillId="36" borderId="104" xfId="49" applyFont="1" applyFill="1" applyBorder="1" applyAlignment="1">
      <alignment horizontal="left" vertical="center"/>
    </xf>
    <xf numFmtId="0" fontId="52" fillId="36" borderId="12" xfId="49" applyFont="1" applyFill="1" applyBorder="1" applyAlignment="1">
      <alignment horizontal="left" vertical="center" textRotation="255" wrapText="1"/>
    </xf>
    <xf numFmtId="0" fontId="52" fillId="36" borderId="95" xfId="49" applyFont="1" applyFill="1" applyBorder="1" applyAlignment="1">
      <alignment horizontal="left" vertical="center" textRotation="255" wrapText="1"/>
    </xf>
    <xf numFmtId="0" fontId="52" fillId="33" borderId="12" xfId="49" applyFont="1" applyFill="1" applyBorder="1" applyAlignment="1">
      <alignment vertical="center" textRotation="255"/>
    </xf>
    <xf numFmtId="0" fontId="52" fillId="33" borderId="13" xfId="49" applyFont="1" applyFill="1" applyBorder="1" applyAlignment="1">
      <alignment vertical="center" textRotation="255"/>
    </xf>
    <xf numFmtId="0" fontId="52" fillId="33" borderId="96" xfId="49" applyFont="1" applyFill="1" applyBorder="1" applyAlignment="1">
      <alignment horizontal="left" vertical="center" textRotation="255"/>
    </xf>
    <xf numFmtId="0" fontId="52" fillId="33" borderId="28" xfId="49" applyFont="1" applyFill="1" applyBorder="1" applyAlignment="1">
      <alignment horizontal="left" vertical="center" textRotation="255"/>
    </xf>
    <xf numFmtId="0" fontId="52" fillId="33" borderId="97" xfId="49" applyFont="1" applyFill="1" applyBorder="1" applyAlignment="1">
      <alignment horizontal="left" vertical="center" textRotation="255"/>
    </xf>
    <xf numFmtId="0" fontId="52" fillId="34" borderId="96" xfId="49" applyFont="1" applyFill="1" applyBorder="1" applyAlignment="1">
      <alignment horizontal="center" vertical="center" textRotation="255" wrapText="1"/>
    </xf>
    <xf numFmtId="0" fontId="52" fillId="34" borderId="28" xfId="49" applyFont="1" applyFill="1" applyBorder="1" applyAlignment="1">
      <alignment horizontal="center" vertical="center" textRotation="255" wrapText="1"/>
    </xf>
    <xf numFmtId="0" fontId="52" fillId="34" borderId="97" xfId="49" applyFont="1" applyFill="1" applyBorder="1" applyAlignment="1">
      <alignment horizontal="center" vertical="center" textRotation="255" wrapText="1"/>
    </xf>
    <xf numFmtId="0" fontId="52" fillId="34" borderId="29" xfId="49" applyFont="1" applyFill="1" applyBorder="1" applyAlignment="1" applyProtection="1">
      <alignment horizontal="left" vertical="center" wrapText="1" shrinkToFit="1"/>
      <protection locked="0"/>
    </xf>
    <xf numFmtId="0" fontId="52" fillId="34" borderId="35" xfId="49" applyFont="1" applyFill="1" applyBorder="1" applyAlignment="1" applyProtection="1">
      <alignment horizontal="left" vertical="center" wrapText="1" shrinkToFit="1"/>
      <protection locked="0"/>
    </xf>
    <xf numFmtId="0" fontId="52" fillId="34" borderId="116" xfId="49" applyFont="1" applyFill="1" applyBorder="1" applyAlignment="1">
      <alignment horizontal="left" vertical="center" shrinkToFit="1"/>
    </xf>
    <xf numFmtId="0" fontId="52" fillId="34" borderId="108" xfId="49" applyFont="1" applyFill="1" applyBorder="1" applyAlignment="1">
      <alignment horizontal="left" vertical="center" shrinkToFit="1"/>
    </xf>
    <xf numFmtId="0" fontId="52" fillId="34" borderId="96" xfId="49" applyFont="1" applyFill="1" applyBorder="1" applyAlignment="1">
      <alignment horizontal="center" vertical="center" textRotation="255"/>
    </xf>
    <xf numFmtId="0" fontId="52" fillId="34" borderId="28" xfId="49" applyFont="1" applyFill="1" applyBorder="1" applyAlignment="1">
      <alignment horizontal="center" vertical="center" textRotation="255"/>
    </xf>
    <xf numFmtId="0" fontId="52" fillId="34" borderId="97" xfId="49" applyFont="1" applyFill="1" applyBorder="1" applyAlignment="1">
      <alignment horizontal="center" vertical="center" textRotation="255"/>
    </xf>
    <xf numFmtId="0" fontId="52" fillId="34" borderId="107" xfId="49" applyFont="1" applyFill="1" applyBorder="1" applyAlignment="1">
      <alignment horizontal="left" vertical="center" wrapText="1"/>
    </xf>
    <xf numFmtId="0" fontId="52" fillId="34" borderId="92" xfId="49" applyFont="1" applyFill="1" applyBorder="1" applyAlignment="1">
      <alignment horizontal="left" vertical="center" wrapText="1"/>
    </xf>
    <xf numFmtId="0" fontId="52" fillId="34" borderId="107" xfId="49" applyFont="1" applyFill="1" applyBorder="1" applyAlignment="1">
      <alignment horizontal="left" vertical="center" shrinkToFit="1"/>
    </xf>
    <xf numFmtId="0" fontId="52" fillId="34" borderId="92" xfId="49" applyFont="1" applyFill="1" applyBorder="1" applyAlignment="1">
      <alignment horizontal="left" vertical="center" shrinkToFit="1"/>
    </xf>
    <xf numFmtId="182" fontId="52" fillId="31" borderId="89" xfId="49" applyNumberFormat="1" applyFont="1" applyFill="1" applyBorder="1" applyAlignment="1">
      <alignment horizontal="right" vertical="center"/>
    </xf>
    <xf numFmtId="182" fontId="52" fillId="31" borderId="26" xfId="49" applyNumberFormat="1" applyFont="1" applyFill="1" applyBorder="1" applyAlignment="1">
      <alignment horizontal="right" vertical="center"/>
    </xf>
    <xf numFmtId="182" fontId="52" fillId="31" borderId="78" xfId="49" applyNumberFormat="1" applyFont="1" applyFill="1" applyBorder="1" applyAlignment="1">
      <alignment horizontal="right" vertical="center"/>
    </xf>
    <xf numFmtId="0" fontId="52" fillId="34" borderId="116" xfId="49" applyFont="1" applyFill="1" applyBorder="1" applyAlignment="1">
      <alignment horizontal="left" vertical="center"/>
    </xf>
    <xf numFmtId="0" fontId="52" fillId="34" borderId="108" xfId="49" applyFont="1" applyFill="1" applyBorder="1" applyAlignment="1">
      <alignment horizontal="left" vertical="center"/>
    </xf>
    <xf numFmtId="0" fontId="37" fillId="0" borderId="21" xfId="49" applyFont="1" applyBorder="1" applyAlignment="1">
      <alignment horizontal="left" vertical="center" wrapText="1"/>
    </xf>
    <xf numFmtId="0" fontId="37" fillId="0" borderId="2" xfId="49" applyFont="1" applyBorder="1" applyAlignment="1">
      <alignment horizontal="left" vertical="center" wrapText="1"/>
    </xf>
    <xf numFmtId="0" fontId="37" fillId="0" borderId="22" xfId="49" applyFont="1" applyBorder="1" applyAlignment="1">
      <alignment horizontal="left" vertical="center" wrapText="1"/>
    </xf>
    <xf numFmtId="180" fontId="52" fillId="0" borderId="21" xfId="50" applyNumberFormat="1" applyFont="1" applyBorder="1" applyAlignment="1">
      <alignment horizontal="left" vertical="center" wrapText="1"/>
    </xf>
    <xf numFmtId="180" fontId="52" fillId="0" borderId="2" xfId="50" applyNumberFormat="1" applyFont="1" applyBorder="1" applyAlignment="1">
      <alignment horizontal="left" vertical="center" wrapText="1"/>
    </xf>
    <xf numFmtId="180" fontId="52" fillId="0" borderId="22" xfId="50" applyNumberFormat="1" applyFont="1" applyBorder="1" applyAlignment="1">
      <alignment horizontal="left" vertical="center" wrapText="1"/>
    </xf>
    <xf numFmtId="0" fontId="52" fillId="0" borderId="21" xfId="50" applyFont="1" applyBorder="1" applyAlignment="1">
      <alignment horizontal="center" vertical="center" wrapText="1"/>
    </xf>
    <xf numFmtId="0" fontId="52" fillId="0" borderId="2" xfId="50" applyFont="1" applyBorder="1" applyAlignment="1">
      <alignment horizontal="center" vertical="center" wrapText="1"/>
    </xf>
    <xf numFmtId="0" fontId="52" fillId="0" borderId="22" xfId="50" applyFont="1" applyBorder="1" applyAlignment="1">
      <alignment horizontal="center" vertical="center" wrapText="1"/>
    </xf>
    <xf numFmtId="0" fontId="52" fillId="34" borderId="108" xfId="49" applyFont="1" applyFill="1" applyBorder="1" applyAlignment="1">
      <alignment horizontal="left" vertical="center" wrapText="1"/>
    </xf>
    <xf numFmtId="0" fontId="52" fillId="34" borderId="116" xfId="49" applyFont="1" applyFill="1" applyBorder="1" applyAlignment="1">
      <alignment horizontal="left" vertical="center" wrapText="1"/>
    </xf>
    <xf numFmtId="0" fontId="63" fillId="0" borderId="123" xfId="49" applyFont="1" applyBorder="1" applyAlignment="1">
      <alignment horizontal="left" vertical="center" wrapText="1"/>
    </xf>
    <xf numFmtId="0" fontId="63" fillId="0" borderId="105" xfId="49" applyFont="1" applyBorder="1" applyAlignment="1">
      <alignment horizontal="left" vertical="center" wrapText="1"/>
    </xf>
    <xf numFmtId="0" fontId="37" fillId="26" borderId="22" xfId="49" applyFont="1" applyFill="1" applyBorder="1" applyAlignment="1" applyProtection="1">
      <alignment horizontal="center" vertical="center" wrapText="1"/>
      <protection locked="0"/>
    </xf>
    <xf numFmtId="0" fontId="37" fillId="26" borderId="198" xfId="49" applyFont="1" applyFill="1" applyBorder="1" applyAlignment="1" applyProtection="1">
      <alignment horizontal="center" vertical="center" wrapText="1"/>
      <protection locked="0"/>
    </xf>
    <xf numFmtId="0" fontId="37" fillId="26" borderId="2" xfId="49" applyFont="1" applyFill="1" applyBorder="1" applyAlignment="1" applyProtection="1">
      <alignment horizontal="center" vertical="center" wrapText="1"/>
      <protection locked="0"/>
    </xf>
    <xf numFmtId="0" fontId="37" fillId="26" borderId="229" xfId="49" applyFont="1" applyFill="1" applyBorder="1" applyAlignment="1" applyProtection="1">
      <alignment horizontal="center" vertical="center" wrapText="1"/>
      <protection locked="0"/>
    </xf>
    <xf numFmtId="0" fontId="37" fillId="26" borderId="21" xfId="49" applyFont="1" applyFill="1" applyBorder="1" applyAlignment="1" applyProtection="1">
      <alignment horizontal="center" vertical="center" wrapText="1"/>
      <protection locked="0"/>
    </xf>
    <xf numFmtId="0" fontId="37" fillId="26" borderId="12" xfId="49" applyFont="1" applyFill="1" applyBorder="1" applyAlignment="1" applyProtection="1">
      <alignment horizontal="center" vertical="center"/>
      <protection locked="0"/>
    </xf>
    <xf numFmtId="0" fontId="37" fillId="26" borderId="20" xfId="49" applyFont="1" applyFill="1" applyBorder="1" applyAlignment="1" applyProtection="1">
      <alignment horizontal="center" vertical="center"/>
      <protection locked="0"/>
    </xf>
    <xf numFmtId="0" fontId="37" fillId="26" borderId="17" xfId="49" applyFont="1" applyFill="1" applyBorder="1" applyAlignment="1" applyProtection="1">
      <alignment horizontal="center" vertical="center"/>
      <protection locked="0"/>
    </xf>
    <xf numFmtId="0" fontId="37" fillId="26" borderId="14" xfId="49" applyFont="1" applyFill="1" applyBorder="1" applyAlignment="1" applyProtection="1">
      <alignment horizontal="center" vertical="center"/>
      <protection locked="0"/>
    </xf>
    <xf numFmtId="0" fontId="37" fillId="26" borderId="83" xfId="49" applyFont="1" applyFill="1" applyBorder="1" applyAlignment="1" applyProtection="1">
      <alignment horizontal="center" vertical="center"/>
      <protection locked="0"/>
    </xf>
    <xf numFmtId="0" fontId="37" fillId="26" borderId="19" xfId="49" applyFont="1" applyFill="1" applyBorder="1" applyAlignment="1" applyProtection="1">
      <alignment horizontal="center" vertical="center"/>
      <protection locked="0"/>
    </xf>
    <xf numFmtId="0" fontId="37" fillId="26" borderId="15" xfId="49" applyFont="1" applyFill="1" applyBorder="1" applyAlignment="1" applyProtection="1">
      <alignment horizontal="center" vertical="center" wrapText="1"/>
      <protection locked="0"/>
    </xf>
    <xf numFmtId="0" fontId="37" fillId="26" borderId="197" xfId="49" applyFont="1" applyFill="1" applyBorder="1" applyAlignment="1" applyProtection="1">
      <alignment horizontal="center" vertical="center" wrapText="1"/>
      <protection locked="0"/>
    </xf>
    <xf numFmtId="0" fontId="37" fillId="26" borderId="196" xfId="49" applyFont="1" applyFill="1" applyBorder="1" applyAlignment="1" applyProtection="1">
      <alignment horizontal="center" vertical="center" wrapText="1"/>
      <protection locked="0"/>
    </xf>
    <xf numFmtId="0" fontId="37" fillId="34" borderId="25" xfId="49" applyFont="1" applyFill="1" applyBorder="1" applyAlignment="1">
      <alignment horizontal="center" vertical="top" textRotation="255" wrapText="1"/>
    </xf>
    <xf numFmtId="0" fontId="37" fillId="34" borderId="26" xfId="49" applyFont="1" applyFill="1" applyBorder="1" applyAlignment="1">
      <alignment horizontal="center" vertical="top" textRotation="255" wrapText="1"/>
    </xf>
    <xf numFmtId="0" fontId="37" fillId="34" borderId="16" xfId="49" applyFont="1" applyFill="1" applyBorder="1" applyAlignment="1">
      <alignment horizontal="center" vertical="top" textRotation="255" wrapText="1"/>
    </xf>
    <xf numFmtId="0" fontId="63" fillId="0" borderId="208" xfId="49" applyFont="1" applyBorder="1" applyAlignment="1">
      <alignment horizontal="left" vertical="center" wrapText="1"/>
    </xf>
    <xf numFmtId="0" fontId="63" fillId="0" borderId="227" xfId="49" applyFont="1" applyBorder="1" applyAlignment="1">
      <alignment horizontal="left" vertical="center" wrapText="1"/>
    </xf>
    <xf numFmtId="0" fontId="63" fillId="0" borderId="228" xfId="49" applyFont="1" applyBorder="1" applyAlignment="1">
      <alignment horizontal="left" vertical="center" wrapText="1"/>
    </xf>
    <xf numFmtId="0" fontId="63" fillId="0" borderId="225" xfId="49" applyFont="1" applyBorder="1" applyAlignment="1">
      <alignment horizontal="left" vertical="center" wrapText="1"/>
    </xf>
    <xf numFmtId="0" fontId="63" fillId="0" borderId="29" xfId="49" applyFont="1" applyBorder="1" applyAlignment="1">
      <alignment horizontal="left" vertical="center" wrapText="1"/>
    </xf>
    <xf numFmtId="180" fontId="52" fillId="31" borderId="25" xfId="49" applyNumberFormat="1" applyFont="1" applyFill="1" applyBorder="1" applyAlignment="1">
      <alignment horizontal="right" vertical="center"/>
    </xf>
    <xf numFmtId="180" fontId="52" fillId="31" borderId="26" xfId="49" applyNumberFormat="1" applyFont="1" applyFill="1" applyBorder="1" applyAlignment="1">
      <alignment horizontal="right" vertical="center"/>
    </xf>
    <xf numFmtId="180" fontId="52" fillId="31" borderId="78" xfId="49" applyNumberFormat="1" applyFont="1" applyFill="1" applyBorder="1" applyAlignment="1">
      <alignment horizontal="right" vertical="center"/>
    </xf>
    <xf numFmtId="0" fontId="52" fillId="34" borderId="108" xfId="49" applyFont="1" applyFill="1" applyBorder="1" applyAlignment="1">
      <alignment horizontal="left" vertical="center" wrapText="1" shrinkToFit="1"/>
    </xf>
    <xf numFmtId="0" fontId="52" fillId="34" borderId="92" xfId="49" applyFont="1" applyFill="1" applyBorder="1" applyAlignment="1">
      <alignment horizontal="left" vertical="center" wrapText="1" shrinkToFit="1"/>
    </xf>
    <xf numFmtId="0" fontId="33" fillId="0" borderId="0" xfId="0" applyFont="1" applyAlignment="1">
      <alignment horizontal="center" vertical="top"/>
    </xf>
    <xf numFmtId="0" fontId="37" fillId="24" borderId="12" xfId="0" applyFont="1" applyFill="1" applyBorder="1" applyAlignment="1">
      <alignment horizontal="center" vertical="top"/>
    </xf>
    <xf numFmtId="0" fontId="37" fillId="24" borderId="17" xfId="0" applyFont="1" applyFill="1" applyBorder="1" applyAlignment="1">
      <alignment horizontal="center" vertical="top"/>
    </xf>
    <xf numFmtId="0" fontId="54" fillId="27" borderId="104" xfId="0" applyFont="1" applyFill="1" applyBorder="1" applyAlignment="1">
      <alignment horizontal="left" vertical="top" wrapText="1"/>
    </xf>
    <xf numFmtId="0" fontId="54" fillId="27" borderId="108" xfId="0" applyFont="1" applyFill="1" applyBorder="1" applyAlignment="1">
      <alignment horizontal="left" vertical="top" wrapText="1"/>
    </xf>
    <xf numFmtId="0" fontId="54" fillId="27" borderId="92" xfId="0" applyFont="1" applyFill="1" applyBorder="1" applyAlignment="1">
      <alignment horizontal="left" vertical="top" wrapText="1"/>
    </xf>
    <xf numFmtId="0" fontId="54" fillId="27" borderId="108" xfId="0" applyFont="1" applyFill="1" applyBorder="1" applyAlignment="1">
      <alignment horizontal="left" vertical="center" wrapText="1"/>
    </xf>
    <xf numFmtId="0" fontId="54" fillId="27" borderId="92" xfId="0" applyFont="1" applyFill="1" applyBorder="1" applyAlignment="1">
      <alignment horizontal="left" vertical="center" wrapText="1"/>
    </xf>
    <xf numFmtId="49" fontId="54" fillId="27" borderId="89" xfId="0" applyNumberFormat="1" applyFont="1" applyFill="1" applyBorder="1" applyAlignment="1">
      <alignment horizontal="left" vertical="top"/>
    </xf>
    <xf numFmtId="49" fontId="54" fillId="27" borderId="26" xfId="0" applyNumberFormat="1" applyFont="1" applyFill="1" applyBorder="1" applyAlignment="1">
      <alignment horizontal="left" vertical="top"/>
    </xf>
    <xf numFmtId="0" fontId="37" fillId="24" borderId="25" xfId="0" applyFont="1" applyFill="1" applyBorder="1" applyAlignment="1">
      <alignment horizontal="center" vertical="center"/>
    </xf>
    <xf numFmtId="0" fontId="37" fillId="24" borderId="16" xfId="0" applyFont="1" applyFill="1" applyBorder="1" applyAlignment="1">
      <alignment horizontal="center" vertical="center"/>
    </xf>
    <xf numFmtId="0" fontId="38" fillId="24" borderId="17" xfId="0" applyFont="1" applyFill="1" applyBorder="1" applyAlignment="1">
      <alignment horizontal="center" vertical="center" wrapText="1"/>
    </xf>
    <xf numFmtId="0" fontId="38" fillId="24" borderId="19" xfId="0" applyFont="1" applyFill="1" applyBorder="1" applyAlignment="1">
      <alignment horizontal="center" vertical="center"/>
    </xf>
    <xf numFmtId="0" fontId="37" fillId="24" borderId="12" xfId="0" applyFont="1" applyFill="1" applyBorder="1" applyAlignment="1">
      <alignment horizontal="center" vertical="center"/>
    </xf>
    <xf numFmtId="0" fontId="37" fillId="24" borderId="20" xfId="0" applyFont="1" applyFill="1" applyBorder="1" applyAlignment="1">
      <alignment horizontal="center" vertical="center"/>
    </xf>
    <xf numFmtId="0" fontId="37" fillId="24" borderId="14" xfId="0" applyFont="1" applyFill="1" applyBorder="1" applyAlignment="1">
      <alignment horizontal="center" vertical="center"/>
    </xf>
    <xf numFmtId="0" fontId="37" fillId="24" borderId="83" xfId="0" applyFont="1" applyFill="1" applyBorder="1" applyAlignment="1">
      <alignment horizontal="center" vertical="center"/>
    </xf>
    <xf numFmtId="0" fontId="54" fillId="27" borderId="99" xfId="0" applyFont="1" applyFill="1" applyBorder="1" applyAlignment="1">
      <alignment horizontal="left" vertical="top"/>
    </xf>
    <xf numFmtId="0" fontId="54" fillId="27" borderId="79" xfId="0" applyFont="1" applyFill="1" applyBorder="1" applyAlignment="1">
      <alignment horizontal="left" vertical="top"/>
    </xf>
    <xf numFmtId="0" fontId="54" fillId="27" borderId="100" xfId="0" applyFont="1" applyFill="1" applyBorder="1" applyAlignment="1">
      <alignment horizontal="left" vertical="top" wrapText="1"/>
    </xf>
    <xf numFmtId="0" fontId="54" fillId="27" borderId="107" xfId="0" applyFont="1" applyFill="1" applyBorder="1" applyAlignment="1">
      <alignment horizontal="left" vertical="top" wrapText="1"/>
    </xf>
    <xf numFmtId="0" fontId="54" fillId="27" borderId="107" xfId="0" applyFont="1" applyFill="1" applyBorder="1" applyAlignment="1">
      <alignment horizontal="left" vertical="center" wrapText="1"/>
    </xf>
    <xf numFmtId="0" fontId="54" fillId="27" borderId="99" xfId="0" applyFont="1" applyFill="1" applyBorder="1" applyAlignment="1">
      <alignment horizontal="left" vertical="top" wrapText="1"/>
    </xf>
    <xf numFmtId="0" fontId="54" fillId="27" borderId="79" xfId="0" applyFont="1" applyFill="1" applyBorder="1" applyAlignment="1">
      <alignment horizontal="left" vertical="top" wrapText="1"/>
    </xf>
    <xf numFmtId="0" fontId="54" fillId="27" borderId="108" xfId="0" applyFont="1" applyFill="1" applyBorder="1" applyAlignment="1">
      <alignment vertical="top" wrapText="1"/>
    </xf>
    <xf numFmtId="0" fontId="54" fillId="27" borderId="92" xfId="0" applyFont="1" applyFill="1" applyBorder="1" applyAlignment="1">
      <alignment vertical="top" wrapText="1"/>
    </xf>
    <xf numFmtId="0" fontId="54" fillId="27" borderId="108" xfId="0" applyFont="1" applyFill="1" applyBorder="1" applyAlignment="1">
      <alignment horizontal="left" vertical="top"/>
    </xf>
    <xf numFmtId="0" fontId="54" fillId="27" borderId="92" xfId="0" applyFont="1" applyFill="1" applyBorder="1" applyAlignment="1">
      <alignment horizontal="left" vertical="top"/>
    </xf>
    <xf numFmtId="0" fontId="41" fillId="0" borderId="15" xfId="0" applyFont="1" applyBorder="1" applyAlignment="1">
      <alignment horizontal="center" vertical="center"/>
    </xf>
    <xf numFmtId="0" fontId="33" fillId="0" borderId="15" xfId="0" applyFont="1" applyBorder="1" applyAlignment="1">
      <alignment horizontal="center" vertical="center"/>
    </xf>
    <xf numFmtId="0" fontId="54" fillId="27" borderId="91" xfId="0" applyFont="1" applyFill="1" applyBorder="1" applyAlignment="1">
      <alignment horizontal="left" vertical="top" wrapText="1"/>
    </xf>
    <xf numFmtId="0" fontId="54" fillId="27" borderId="126" xfId="0" applyFont="1" applyFill="1" applyBorder="1" applyAlignment="1">
      <alignment horizontal="left" vertical="top"/>
    </xf>
    <xf numFmtId="0" fontId="54" fillId="27" borderId="93" xfId="0" applyFont="1" applyFill="1" applyBorder="1" applyAlignment="1">
      <alignment horizontal="left" vertical="top"/>
    </xf>
    <xf numFmtId="0" fontId="37" fillId="27" borderId="75" xfId="0" applyFont="1" applyFill="1" applyBorder="1" applyAlignment="1">
      <alignment vertical="center" wrapText="1"/>
    </xf>
  </cellXfs>
  <cellStyles count="8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Calc Currency (0) 2" xfId="71" xr:uid="{00000000-0005-0000-0000-000013000000}"/>
    <cellStyle name="entry" xfId="20" xr:uid="{00000000-0005-0000-0000-000014000000}"/>
    <cellStyle name="Header2" xfId="21" xr:uid="{00000000-0005-0000-0000-000015000000}"/>
    <cellStyle name="Normal_#18-Internet" xfId="22" xr:uid="{00000000-0005-0000-0000-000016000000}"/>
    <cellStyle name="price" xfId="23" xr:uid="{00000000-0005-0000-0000-000017000000}"/>
    <cellStyle name="revised" xfId="24" xr:uid="{00000000-0005-0000-0000-000018000000}"/>
    <cellStyle name="section" xfId="25" xr:uid="{00000000-0005-0000-0000-000019000000}"/>
    <cellStyle name="title" xfId="26"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27" builtinId="28" customBuiltin="1"/>
    <cellStyle name="パーセント 2" xfId="36" xr:uid="{00000000-0005-0000-0000-000024000000}"/>
    <cellStyle name="パーセント 2 2" xfId="37" xr:uid="{00000000-0005-0000-0000-000025000000}"/>
    <cellStyle name="パーセント 2 3" xfId="74" xr:uid="{00000000-0005-0000-0000-000026000000}"/>
    <cellStyle name="パーセント 3" xfId="80" xr:uid="{00000000-0005-0000-0000-000027000000}"/>
    <cellStyle name="パーセント 3 2" xfId="77" xr:uid="{00000000-0005-0000-0000-000028000000}"/>
    <cellStyle name="ヘッダー" xfId="38" xr:uid="{00000000-0005-0000-0000-000029000000}"/>
    <cellStyle name="メモ" xfId="39" builtinId="10" customBuiltin="1"/>
    <cellStyle name="リンク セル" xfId="40" builtinId="24" customBuiltin="1"/>
    <cellStyle name="悪い" xfId="43" builtinId="27" customBuiltin="1"/>
    <cellStyle name="計算" xfId="61" builtinId="22" customBuiltin="1"/>
    <cellStyle name="警告文" xfId="63" builtinId="11" customBuiltin="1"/>
    <cellStyle name="桁区切り" xfId="69" builtinId="6"/>
    <cellStyle name="桁区切り 2" xfId="44" xr:uid="{00000000-0005-0000-0000-000030000000}"/>
    <cellStyle name="桁区切り 2 2" xfId="45" xr:uid="{00000000-0005-0000-0000-000031000000}"/>
    <cellStyle name="桁区切り 2 3" xfId="46" xr:uid="{00000000-0005-0000-0000-000032000000}"/>
    <cellStyle name="桁区切り 2 4" xfId="73" xr:uid="{00000000-0005-0000-0000-000033000000}"/>
    <cellStyle name="桁区切り 3" xfId="47" xr:uid="{00000000-0005-0000-0000-000034000000}"/>
    <cellStyle name="桁区切り 3 2" xfId="48" xr:uid="{00000000-0005-0000-0000-000035000000}"/>
    <cellStyle name="桁区切り 3 3" xfId="75" xr:uid="{00000000-0005-0000-0000-000036000000}"/>
    <cellStyle name="桁区切り 4 2" xfId="70" xr:uid="{00000000-0005-0000-0000-000037000000}"/>
    <cellStyle name="桁区切り 4 2 2" xfId="82" xr:uid="{F87CED81-996B-41B4-9F84-B6AFDF7BAE68}"/>
    <cellStyle name="桁区切り 5" xfId="72" xr:uid="{00000000-0005-0000-0000-000038000000}"/>
    <cellStyle name="見出し 1" xfId="57" builtinId="16" customBuiltin="1"/>
    <cellStyle name="見出し 2" xfId="58" builtinId="17" customBuiltin="1"/>
    <cellStyle name="見出し 3" xfId="59" builtinId="18" customBuiltin="1"/>
    <cellStyle name="見出し 4" xfId="60" builtinId="19" customBuiltin="1"/>
    <cellStyle name="集計" xfId="68" builtinId="25" customBuiltin="1"/>
    <cellStyle name="出力" xfId="42" builtinId="21" customBuiltin="1"/>
    <cellStyle name="説明文" xfId="62" builtinId="53" customBuiltin="1"/>
    <cellStyle name="通貨 2" xfId="64" xr:uid="{00000000-0005-0000-0000-000040000000}"/>
    <cellStyle name="通貨 2 2" xfId="65" xr:uid="{00000000-0005-0000-0000-000041000000}"/>
    <cellStyle name="通貨 2 2 2" xfId="78" xr:uid="{00000000-0005-0000-0000-000042000000}"/>
    <cellStyle name="通貨 2 3" xfId="76" xr:uid="{00000000-0005-0000-0000-000043000000}"/>
    <cellStyle name="通貨 3" xfId="66" xr:uid="{00000000-0005-0000-0000-000044000000}"/>
    <cellStyle name="通貨 4" xfId="67" xr:uid="{00000000-0005-0000-0000-000045000000}"/>
    <cellStyle name="入力" xfId="41" builtinId="20" customBuiltin="1"/>
    <cellStyle name="標準" xfId="0" builtinId="0"/>
    <cellStyle name="標準 10" xfId="49" xr:uid="{00000000-0005-0000-0000-000048000000}"/>
    <cellStyle name="標準 2" xfId="50" xr:uid="{00000000-0005-0000-0000-000049000000}"/>
    <cellStyle name="標準 2 2" xfId="51" xr:uid="{00000000-0005-0000-0000-00004A000000}"/>
    <cellStyle name="標準 2 2 2" xfId="52" xr:uid="{00000000-0005-0000-0000-00004B000000}"/>
    <cellStyle name="標準 2 3" xfId="53" xr:uid="{00000000-0005-0000-0000-00004C000000}"/>
    <cellStyle name="標準 2 4" xfId="54" xr:uid="{00000000-0005-0000-0000-00004D000000}"/>
    <cellStyle name="標準 4" xfId="55" xr:uid="{00000000-0005-0000-0000-00004E000000}"/>
    <cellStyle name="標準_【岡崎市】様式13-2（別紙）121010" xfId="79" xr:uid="{00000000-0005-0000-0000-00004F000000}"/>
    <cellStyle name="標準_080521：様式集" xfId="81" xr:uid="{00000000-0005-0000-0000-000050000000}"/>
    <cellStyle name="良い" xfId="56" builtinId="26" customBuiltin="1"/>
  </cellStyles>
  <dxfs count="0"/>
  <tableStyles count="0" defaultTableStyle="TableStyleMedium2" defaultPivotStyle="PivotStyleLight16"/>
  <colors>
    <mruColors>
      <color rgb="FFE2EFD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30</xdr:col>
      <xdr:colOff>0</xdr:colOff>
      <xdr:row>49</xdr:row>
      <xdr:rowOff>0</xdr:rowOff>
    </xdr:from>
    <xdr:to>
      <xdr:col>30</xdr:col>
      <xdr:colOff>0</xdr:colOff>
      <xdr:row>49</xdr:row>
      <xdr:rowOff>0</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28908375" y="135064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ゴシック"/>
              <a:ea typeface="ＭＳ ゴシック"/>
            </a:rPr>
            <a:t>[Ａ]</a:t>
          </a:r>
        </a:p>
      </xdr:txBody>
    </xdr:sp>
    <xdr:clientData/>
  </xdr:twoCellAnchor>
  <xdr:twoCellAnchor>
    <xdr:from>
      <xdr:col>30</xdr:col>
      <xdr:colOff>0</xdr:colOff>
      <xdr:row>49</xdr:row>
      <xdr:rowOff>0</xdr:rowOff>
    </xdr:from>
    <xdr:to>
      <xdr:col>30</xdr:col>
      <xdr:colOff>0</xdr:colOff>
      <xdr:row>49</xdr:row>
      <xdr:rowOff>0</xdr:rowOff>
    </xdr:to>
    <xdr:sp macro="" textlink="">
      <xdr:nvSpPr>
        <xdr:cNvPr id="3" name="Text Box 2">
          <a:extLst>
            <a:ext uri="{FF2B5EF4-FFF2-40B4-BE49-F238E27FC236}">
              <a16:creationId xmlns:a16="http://schemas.microsoft.com/office/drawing/2014/main" id="{00000000-0008-0000-0A00-000003000000}"/>
            </a:ext>
          </a:extLst>
        </xdr:cNvPr>
        <xdr:cNvSpPr txBox="1">
          <a:spLocks noChangeArrowheads="1"/>
        </xdr:cNvSpPr>
      </xdr:nvSpPr>
      <xdr:spPr bwMode="auto">
        <a:xfrm>
          <a:off x="28908375" y="135064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800" b="0" i="0" u="none" strike="noStrike" baseline="0">
              <a:solidFill>
                <a:srgbClr val="000000"/>
              </a:solidFill>
              <a:latin typeface="ＭＳ ゴシック"/>
              <a:ea typeface="ＭＳ ゴシック"/>
            </a:rPr>
            <a:t>[Ｂ]</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523875</xdr:colOff>
      <xdr:row>14</xdr:row>
      <xdr:rowOff>57150</xdr:rowOff>
    </xdr:from>
    <xdr:to>
      <xdr:col>4</xdr:col>
      <xdr:colOff>596900</xdr:colOff>
      <xdr:row>15</xdr:row>
      <xdr:rowOff>38100</xdr:rowOff>
    </xdr:to>
    <xdr:sp macro="" textlink="">
      <xdr:nvSpPr>
        <xdr:cNvPr id="2" name="Text Box 8">
          <a:extLst>
            <a:ext uri="{FF2B5EF4-FFF2-40B4-BE49-F238E27FC236}">
              <a16:creationId xmlns:a16="http://schemas.microsoft.com/office/drawing/2014/main" id="{00000000-0008-0000-0000-000002000000}"/>
            </a:ext>
          </a:extLst>
        </xdr:cNvPr>
        <xdr:cNvSpPr txBox="1">
          <a:spLocks noChangeArrowheads="1"/>
        </xdr:cNvSpPr>
      </xdr:nvSpPr>
      <xdr:spPr bwMode="auto">
        <a:xfrm>
          <a:off x="3257550" y="15116175"/>
          <a:ext cx="76200" cy="2095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523875</xdr:colOff>
      <xdr:row>40</xdr:row>
      <xdr:rowOff>57150</xdr:rowOff>
    </xdr:from>
    <xdr:to>
      <xdr:col>4</xdr:col>
      <xdr:colOff>600075</xdr:colOff>
      <xdr:row>41</xdr:row>
      <xdr:rowOff>38101</xdr:rowOff>
    </xdr:to>
    <xdr:sp macro="" textlink="">
      <xdr:nvSpPr>
        <xdr:cNvPr id="2" name="Text Box 8">
          <a:extLst>
            <a:ext uri="{FF2B5EF4-FFF2-40B4-BE49-F238E27FC236}">
              <a16:creationId xmlns:a16="http://schemas.microsoft.com/office/drawing/2014/main" id="{00000000-0008-0000-0200-000002000000}"/>
            </a:ext>
          </a:extLst>
        </xdr:cNvPr>
        <xdr:cNvSpPr txBox="1">
          <a:spLocks noChangeArrowheads="1"/>
        </xdr:cNvSpPr>
      </xdr:nvSpPr>
      <xdr:spPr bwMode="auto">
        <a:xfrm>
          <a:off x="3543300" y="6562725"/>
          <a:ext cx="76200" cy="2095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523875</xdr:colOff>
      <xdr:row>42</xdr:row>
      <xdr:rowOff>57150</xdr:rowOff>
    </xdr:from>
    <xdr:to>
      <xdr:col>5</xdr:col>
      <xdr:colOff>600075</xdr:colOff>
      <xdr:row>43</xdr:row>
      <xdr:rowOff>30846</xdr:rowOff>
    </xdr:to>
    <xdr:sp macro="" textlink="">
      <xdr:nvSpPr>
        <xdr:cNvPr id="2" name="Text Box 8">
          <a:extLst>
            <a:ext uri="{FF2B5EF4-FFF2-40B4-BE49-F238E27FC236}">
              <a16:creationId xmlns:a16="http://schemas.microsoft.com/office/drawing/2014/main" id="{00000000-0008-0000-0400-000002000000}"/>
            </a:ext>
          </a:extLst>
        </xdr:cNvPr>
        <xdr:cNvSpPr txBox="1">
          <a:spLocks noChangeArrowheads="1"/>
        </xdr:cNvSpPr>
      </xdr:nvSpPr>
      <xdr:spPr bwMode="auto">
        <a:xfrm>
          <a:off x="3905250" y="66675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523875</xdr:colOff>
      <xdr:row>18</xdr:row>
      <xdr:rowOff>57150</xdr:rowOff>
    </xdr:from>
    <xdr:to>
      <xdr:col>4</xdr:col>
      <xdr:colOff>600075</xdr:colOff>
      <xdr:row>19</xdr:row>
      <xdr:rowOff>38100</xdr:rowOff>
    </xdr:to>
    <xdr:sp macro="" textlink="">
      <xdr:nvSpPr>
        <xdr:cNvPr id="2" name="Text Box 8">
          <a:extLst>
            <a:ext uri="{FF2B5EF4-FFF2-40B4-BE49-F238E27FC236}">
              <a16:creationId xmlns:a16="http://schemas.microsoft.com/office/drawing/2014/main" id="{00000000-0008-0000-0300-000002000000}"/>
            </a:ext>
          </a:extLst>
        </xdr:cNvPr>
        <xdr:cNvSpPr txBox="1">
          <a:spLocks noChangeArrowheads="1"/>
        </xdr:cNvSpPr>
      </xdr:nvSpPr>
      <xdr:spPr bwMode="auto">
        <a:xfrm>
          <a:off x="4819650" y="7810500"/>
          <a:ext cx="76200" cy="2095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523875</xdr:colOff>
      <xdr:row>26</xdr:row>
      <xdr:rowOff>0</xdr:rowOff>
    </xdr:from>
    <xdr:to>
      <xdr:col>4</xdr:col>
      <xdr:colOff>600075</xdr:colOff>
      <xdr:row>26</xdr:row>
      <xdr:rowOff>198718</xdr:rowOff>
    </xdr:to>
    <xdr:sp macro="" textlink="">
      <xdr:nvSpPr>
        <xdr:cNvPr id="2" name="Text Box 8">
          <a:extLst>
            <a:ext uri="{FF2B5EF4-FFF2-40B4-BE49-F238E27FC236}">
              <a16:creationId xmlns:a16="http://schemas.microsoft.com/office/drawing/2014/main" id="{00000000-0008-0000-0600-000002000000}"/>
            </a:ext>
          </a:extLst>
        </xdr:cNvPr>
        <xdr:cNvSpPr txBox="1">
          <a:spLocks noChangeArrowheads="1"/>
        </xdr:cNvSpPr>
      </xdr:nvSpPr>
      <xdr:spPr bwMode="auto">
        <a:xfrm>
          <a:off x="3905250" y="64389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0</xdr:colOff>
      <xdr:row>1</xdr:row>
      <xdr:rowOff>0</xdr:rowOff>
    </xdr:from>
    <xdr:to>
      <xdr:col>7</xdr:col>
      <xdr:colOff>0</xdr:colOff>
      <xdr:row>1</xdr:row>
      <xdr:rowOff>0</xdr:rowOff>
    </xdr:to>
    <xdr:sp macro="" textlink="">
      <xdr:nvSpPr>
        <xdr:cNvPr id="2" name="Line 1">
          <a:extLst>
            <a:ext uri="{FF2B5EF4-FFF2-40B4-BE49-F238E27FC236}">
              <a16:creationId xmlns:a16="http://schemas.microsoft.com/office/drawing/2014/main" id="{6D5F38B7-9103-43C7-A0BE-56529E2CABED}"/>
            </a:ext>
          </a:extLst>
        </xdr:cNvPr>
        <xdr:cNvSpPr>
          <a:spLocks noChangeShapeType="1"/>
        </xdr:cNvSpPr>
      </xdr:nvSpPr>
      <xdr:spPr bwMode="auto">
        <a:xfrm>
          <a:off x="4445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xdr:row>
      <xdr:rowOff>0</xdr:rowOff>
    </xdr:from>
    <xdr:to>
      <xdr:col>7</xdr:col>
      <xdr:colOff>0</xdr:colOff>
      <xdr:row>1</xdr:row>
      <xdr:rowOff>0</xdr:rowOff>
    </xdr:to>
    <xdr:sp macro="" textlink="">
      <xdr:nvSpPr>
        <xdr:cNvPr id="3" name="Line 2">
          <a:extLst>
            <a:ext uri="{FF2B5EF4-FFF2-40B4-BE49-F238E27FC236}">
              <a16:creationId xmlns:a16="http://schemas.microsoft.com/office/drawing/2014/main" id="{C024003F-8B74-4B61-8DEF-C2BB9D75B4D2}"/>
            </a:ext>
          </a:extLst>
        </xdr:cNvPr>
        <xdr:cNvSpPr>
          <a:spLocks noChangeShapeType="1"/>
        </xdr:cNvSpPr>
      </xdr:nvSpPr>
      <xdr:spPr bwMode="auto">
        <a:xfrm flipV="1">
          <a:off x="4445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xdr:row>
      <xdr:rowOff>0</xdr:rowOff>
    </xdr:from>
    <xdr:to>
      <xdr:col>7</xdr:col>
      <xdr:colOff>0</xdr:colOff>
      <xdr:row>1</xdr:row>
      <xdr:rowOff>0</xdr:rowOff>
    </xdr:to>
    <xdr:sp macro="" textlink="">
      <xdr:nvSpPr>
        <xdr:cNvPr id="4" name="Line 3">
          <a:extLst>
            <a:ext uri="{FF2B5EF4-FFF2-40B4-BE49-F238E27FC236}">
              <a16:creationId xmlns:a16="http://schemas.microsoft.com/office/drawing/2014/main" id="{1B3FCC89-9575-4735-A5A2-4DA9F7A395B9}"/>
            </a:ext>
          </a:extLst>
        </xdr:cNvPr>
        <xdr:cNvSpPr>
          <a:spLocks noChangeShapeType="1"/>
        </xdr:cNvSpPr>
      </xdr:nvSpPr>
      <xdr:spPr bwMode="auto">
        <a:xfrm>
          <a:off x="4445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xdr:row>
      <xdr:rowOff>0</xdr:rowOff>
    </xdr:from>
    <xdr:to>
      <xdr:col>7</xdr:col>
      <xdr:colOff>0</xdr:colOff>
      <xdr:row>1</xdr:row>
      <xdr:rowOff>0</xdr:rowOff>
    </xdr:to>
    <xdr:sp macro="" textlink="">
      <xdr:nvSpPr>
        <xdr:cNvPr id="5" name="Line 4">
          <a:extLst>
            <a:ext uri="{FF2B5EF4-FFF2-40B4-BE49-F238E27FC236}">
              <a16:creationId xmlns:a16="http://schemas.microsoft.com/office/drawing/2014/main" id="{E3C52D44-0C78-4974-8855-1159454B181C}"/>
            </a:ext>
          </a:extLst>
        </xdr:cNvPr>
        <xdr:cNvSpPr>
          <a:spLocks noChangeShapeType="1"/>
        </xdr:cNvSpPr>
      </xdr:nvSpPr>
      <xdr:spPr bwMode="auto">
        <a:xfrm flipV="1">
          <a:off x="4445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xdr:row>
      <xdr:rowOff>0</xdr:rowOff>
    </xdr:from>
    <xdr:to>
      <xdr:col>7</xdr:col>
      <xdr:colOff>0</xdr:colOff>
      <xdr:row>1</xdr:row>
      <xdr:rowOff>0</xdr:rowOff>
    </xdr:to>
    <xdr:sp macro="" textlink="">
      <xdr:nvSpPr>
        <xdr:cNvPr id="6" name="Line 9">
          <a:extLst>
            <a:ext uri="{FF2B5EF4-FFF2-40B4-BE49-F238E27FC236}">
              <a16:creationId xmlns:a16="http://schemas.microsoft.com/office/drawing/2014/main" id="{6821C0BC-4884-4CAA-9960-FB3AC1B9080B}"/>
            </a:ext>
          </a:extLst>
        </xdr:cNvPr>
        <xdr:cNvSpPr>
          <a:spLocks noChangeShapeType="1"/>
        </xdr:cNvSpPr>
      </xdr:nvSpPr>
      <xdr:spPr bwMode="auto">
        <a:xfrm>
          <a:off x="4445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xdr:row>
      <xdr:rowOff>0</xdr:rowOff>
    </xdr:from>
    <xdr:to>
      <xdr:col>7</xdr:col>
      <xdr:colOff>0</xdr:colOff>
      <xdr:row>1</xdr:row>
      <xdr:rowOff>0</xdr:rowOff>
    </xdr:to>
    <xdr:sp macro="" textlink="">
      <xdr:nvSpPr>
        <xdr:cNvPr id="7" name="Line 10">
          <a:extLst>
            <a:ext uri="{FF2B5EF4-FFF2-40B4-BE49-F238E27FC236}">
              <a16:creationId xmlns:a16="http://schemas.microsoft.com/office/drawing/2014/main" id="{66BE6F36-01A8-4138-B514-9C04CA3742EE}"/>
            </a:ext>
          </a:extLst>
        </xdr:cNvPr>
        <xdr:cNvSpPr>
          <a:spLocks noChangeShapeType="1"/>
        </xdr:cNvSpPr>
      </xdr:nvSpPr>
      <xdr:spPr bwMode="auto">
        <a:xfrm flipV="1">
          <a:off x="4445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xdr:row>
      <xdr:rowOff>0</xdr:rowOff>
    </xdr:from>
    <xdr:to>
      <xdr:col>7</xdr:col>
      <xdr:colOff>0</xdr:colOff>
      <xdr:row>1</xdr:row>
      <xdr:rowOff>0</xdr:rowOff>
    </xdr:to>
    <xdr:sp macro="" textlink="">
      <xdr:nvSpPr>
        <xdr:cNvPr id="8" name="Line 11">
          <a:extLst>
            <a:ext uri="{FF2B5EF4-FFF2-40B4-BE49-F238E27FC236}">
              <a16:creationId xmlns:a16="http://schemas.microsoft.com/office/drawing/2014/main" id="{ACAA8987-911F-40A5-9464-7D24CBF3E1BA}"/>
            </a:ext>
          </a:extLst>
        </xdr:cNvPr>
        <xdr:cNvSpPr>
          <a:spLocks noChangeShapeType="1"/>
        </xdr:cNvSpPr>
      </xdr:nvSpPr>
      <xdr:spPr bwMode="auto">
        <a:xfrm>
          <a:off x="4445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xdr:row>
      <xdr:rowOff>0</xdr:rowOff>
    </xdr:from>
    <xdr:to>
      <xdr:col>7</xdr:col>
      <xdr:colOff>0</xdr:colOff>
      <xdr:row>1</xdr:row>
      <xdr:rowOff>0</xdr:rowOff>
    </xdr:to>
    <xdr:sp macro="" textlink="">
      <xdr:nvSpPr>
        <xdr:cNvPr id="9" name="Line 12">
          <a:extLst>
            <a:ext uri="{FF2B5EF4-FFF2-40B4-BE49-F238E27FC236}">
              <a16:creationId xmlns:a16="http://schemas.microsoft.com/office/drawing/2014/main" id="{B4ADAD1F-4177-474E-BFA0-BB55853BD007}"/>
            </a:ext>
          </a:extLst>
        </xdr:cNvPr>
        <xdr:cNvSpPr>
          <a:spLocks noChangeShapeType="1"/>
        </xdr:cNvSpPr>
      </xdr:nvSpPr>
      <xdr:spPr bwMode="auto">
        <a:xfrm flipV="1">
          <a:off x="4445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xdr:row>
      <xdr:rowOff>0</xdr:rowOff>
    </xdr:from>
    <xdr:to>
      <xdr:col>7</xdr:col>
      <xdr:colOff>0</xdr:colOff>
      <xdr:row>1</xdr:row>
      <xdr:rowOff>0</xdr:rowOff>
    </xdr:to>
    <xdr:sp macro="" textlink="">
      <xdr:nvSpPr>
        <xdr:cNvPr id="10" name="Line 13">
          <a:extLst>
            <a:ext uri="{FF2B5EF4-FFF2-40B4-BE49-F238E27FC236}">
              <a16:creationId xmlns:a16="http://schemas.microsoft.com/office/drawing/2014/main" id="{A9150355-0AA7-471A-A43A-F5D3340D72A6}"/>
            </a:ext>
          </a:extLst>
        </xdr:cNvPr>
        <xdr:cNvSpPr>
          <a:spLocks noChangeShapeType="1"/>
        </xdr:cNvSpPr>
      </xdr:nvSpPr>
      <xdr:spPr bwMode="auto">
        <a:xfrm>
          <a:off x="4445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xdr:row>
      <xdr:rowOff>0</xdr:rowOff>
    </xdr:from>
    <xdr:to>
      <xdr:col>7</xdr:col>
      <xdr:colOff>0</xdr:colOff>
      <xdr:row>1</xdr:row>
      <xdr:rowOff>0</xdr:rowOff>
    </xdr:to>
    <xdr:sp macro="" textlink="">
      <xdr:nvSpPr>
        <xdr:cNvPr id="11" name="Line 14">
          <a:extLst>
            <a:ext uri="{FF2B5EF4-FFF2-40B4-BE49-F238E27FC236}">
              <a16:creationId xmlns:a16="http://schemas.microsoft.com/office/drawing/2014/main" id="{AADA208E-160E-453E-ACA3-B20155C91B1C}"/>
            </a:ext>
          </a:extLst>
        </xdr:cNvPr>
        <xdr:cNvSpPr>
          <a:spLocks noChangeShapeType="1"/>
        </xdr:cNvSpPr>
      </xdr:nvSpPr>
      <xdr:spPr bwMode="auto">
        <a:xfrm flipV="1">
          <a:off x="4445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xdr:row>
      <xdr:rowOff>0</xdr:rowOff>
    </xdr:from>
    <xdr:to>
      <xdr:col>7</xdr:col>
      <xdr:colOff>0</xdr:colOff>
      <xdr:row>1</xdr:row>
      <xdr:rowOff>0</xdr:rowOff>
    </xdr:to>
    <xdr:sp macro="" textlink="">
      <xdr:nvSpPr>
        <xdr:cNvPr id="12" name="Line 15">
          <a:extLst>
            <a:ext uri="{FF2B5EF4-FFF2-40B4-BE49-F238E27FC236}">
              <a16:creationId xmlns:a16="http://schemas.microsoft.com/office/drawing/2014/main" id="{0AF11B37-5721-4FD7-BE39-2CB326086E77}"/>
            </a:ext>
          </a:extLst>
        </xdr:cNvPr>
        <xdr:cNvSpPr>
          <a:spLocks noChangeShapeType="1"/>
        </xdr:cNvSpPr>
      </xdr:nvSpPr>
      <xdr:spPr bwMode="auto">
        <a:xfrm>
          <a:off x="4445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xdr:row>
      <xdr:rowOff>0</xdr:rowOff>
    </xdr:from>
    <xdr:to>
      <xdr:col>7</xdr:col>
      <xdr:colOff>0</xdr:colOff>
      <xdr:row>1</xdr:row>
      <xdr:rowOff>0</xdr:rowOff>
    </xdr:to>
    <xdr:sp macro="" textlink="">
      <xdr:nvSpPr>
        <xdr:cNvPr id="13" name="Line 16">
          <a:extLst>
            <a:ext uri="{FF2B5EF4-FFF2-40B4-BE49-F238E27FC236}">
              <a16:creationId xmlns:a16="http://schemas.microsoft.com/office/drawing/2014/main" id="{B89F98FE-5F69-4B71-81A9-235DE4777222}"/>
            </a:ext>
          </a:extLst>
        </xdr:cNvPr>
        <xdr:cNvSpPr>
          <a:spLocks noChangeShapeType="1"/>
        </xdr:cNvSpPr>
      </xdr:nvSpPr>
      <xdr:spPr bwMode="auto">
        <a:xfrm flipV="1">
          <a:off x="4445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xdr:row>
      <xdr:rowOff>0</xdr:rowOff>
    </xdr:from>
    <xdr:to>
      <xdr:col>7</xdr:col>
      <xdr:colOff>0</xdr:colOff>
      <xdr:row>1</xdr:row>
      <xdr:rowOff>0</xdr:rowOff>
    </xdr:to>
    <xdr:sp macro="" textlink="">
      <xdr:nvSpPr>
        <xdr:cNvPr id="14" name="Line 17">
          <a:extLst>
            <a:ext uri="{FF2B5EF4-FFF2-40B4-BE49-F238E27FC236}">
              <a16:creationId xmlns:a16="http://schemas.microsoft.com/office/drawing/2014/main" id="{0C976C99-FC3B-4338-9FBA-CE88CAB2C599}"/>
            </a:ext>
          </a:extLst>
        </xdr:cNvPr>
        <xdr:cNvSpPr>
          <a:spLocks noChangeShapeType="1"/>
        </xdr:cNvSpPr>
      </xdr:nvSpPr>
      <xdr:spPr bwMode="auto">
        <a:xfrm>
          <a:off x="4445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xdr:row>
      <xdr:rowOff>0</xdr:rowOff>
    </xdr:from>
    <xdr:to>
      <xdr:col>7</xdr:col>
      <xdr:colOff>0</xdr:colOff>
      <xdr:row>1</xdr:row>
      <xdr:rowOff>0</xdr:rowOff>
    </xdr:to>
    <xdr:sp macro="" textlink="">
      <xdr:nvSpPr>
        <xdr:cNvPr id="15" name="Line 18">
          <a:extLst>
            <a:ext uri="{FF2B5EF4-FFF2-40B4-BE49-F238E27FC236}">
              <a16:creationId xmlns:a16="http://schemas.microsoft.com/office/drawing/2014/main" id="{66756746-32DF-44A4-9C09-4DC6BBA2C307}"/>
            </a:ext>
          </a:extLst>
        </xdr:cNvPr>
        <xdr:cNvSpPr>
          <a:spLocks noChangeShapeType="1"/>
        </xdr:cNvSpPr>
      </xdr:nvSpPr>
      <xdr:spPr bwMode="auto">
        <a:xfrm flipV="1">
          <a:off x="4445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xdr:row>
      <xdr:rowOff>0</xdr:rowOff>
    </xdr:from>
    <xdr:to>
      <xdr:col>7</xdr:col>
      <xdr:colOff>0</xdr:colOff>
      <xdr:row>1</xdr:row>
      <xdr:rowOff>0</xdr:rowOff>
    </xdr:to>
    <xdr:sp macro="" textlink="">
      <xdr:nvSpPr>
        <xdr:cNvPr id="16" name="Line 19">
          <a:extLst>
            <a:ext uri="{FF2B5EF4-FFF2-40B4-BE49-F238E27FC236}">
              <a16:creationId xmlns:a16="http://schemas.microsoft.com/office/drawing/2014/main" id="{557F66AB-6EDF-4814-A22A-762CE614F305}"/>
            </a:ext>
          </a:extLst>
        </xdr:cNvPr>
        <xdr:cNvSpPr>
          <a:spLocks noChangeShapeType="1"/>
        </xdr:cNvSpPr>
      </xdr:nvSpPr>
      <xdr:spPr bwMode="auto">
        <a:xfrm>
          <a:off x="4445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xdr:row>
      <xdr:rowOff>0</xdr:rowOff>
    </xdr:from>
    <xdr:to>
      <xdr:col>7</xdr:col>
      <xdr:colOff>0</xdr:colOff>
      <xdr:row>1</xdr:row>
      <xdr:rowOff>0</xdr:rowOff>
    </xdr:to>
    <xdr:sp macro="" textlink="">
      <xdr:nvSpPr>
        <xdr:cNvPr id="17" name="Line 20">
          <a:extLst>
            <a:ext uri="{FF2B5EF4-FFF2-40B4-BE49-F238E27FC236}">
              <a16:creationId xmlns:a16="http://schemas.microsoft.com/office/drawing/2014/main" id="{4DF9838D-6B50-47EE-A2BE-2A597E9BC04C}"/>
            </a:ext>
          </a:extLst>
        </xdr:cNvPr>
        <xdr:cNvSpPr>
          <a:spLocks noChangeShapeType="1"/>
        </xdr:cNvSpPr>
      </xdr:nvSpPr>
      <xdr:spPr bwMode="auto">
        <a:xfrm flipV="1">
          <a:off x="4445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xdr:row>
      <xdr:rowOff>0</xdr:rowOff>
    </xdr:from>
    <xdr:to>
      <xdr:col>7</xdr:col>
      <xdr:colOff>0</xdr:colOff>
      <xdr:row>1</xdr:row>
      <xdr:rowOff>0</xdr:rowOff>
    </xdr:to>
    <xdr:sp macro="" textlink="">
      <xdr:nvSpPr>
        <xdr:cNvPr id="18" name="Line 21">
          <a:extLst>
            <a:ext uri="{FF2B5EF4-FFF2-40B4-BE49-F238E27FC236}">
              <a16:creationId xmlns:a16="http://schemas.microsoft.com/office/drawing/2014/main" id="{615FAA59-0365-45B1-9758-F83C933DB7E0}"/>
            </a:ext>
          </a:extLst>
        </xdr:cNvPr>
        <xdr:cNvSpPr>
          <a:spLocks noChangeShapeType="1"/>
        </xdr:cNvSpPr>
      </xdr:nvSpPr>
      <xdr:spPr bwMode="auto">
        <a:xfrm>
          <a:off x="4445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xdr:row>
      <xdr:rowOff>0</xdr:rowOff>
    </xdr:from>
    <xdr:to>
      <xdr:col>7</xdr:col>
      <xdr:colOff>0</xdr:colOff>
      <xdr:row>1</xdr:row>
      <xdr:rowOff>0</xdr:rowOff>
    </xdr:to>
    <xdr:sp macro="" textlink="">
      <xdr:nvSpPr>
        <xdr:cNvPr id="19" name="Line 24">
          <a:extLst>
            <a:ext uri="{FF2B5EF4-FFF2-40B4-BE49-F238E27FC236}">
              <a16:creationId xmlns:a16="http://schemas.microsoft.com/office/drawing/2014/main" id="{A84A2CF1-60D2-4E36-97EF-6B83BF5C359F}"/>
            </a:ext>
          </a:extLst>
        </xdr:cNvPr>
        <xdr:cNvSpPr>
          <a:spLocks noChangeShapeType="1"/>
        </xdr:cNvSpPr>
      </xdr:nvSpPr>
      <xdr:spPr bwMode="auto">
        <a:xfrm>
          <a:off x="4445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0</xdr:colOff>
      <xdr:row>1</xdr:row>
      <xdr:rowOff>0</xdr:rowOff>
    </xdr:to>
    <xdr:sp macro="" textlink="">
      <xdr:nvSpPr>
        <xdr:cNvPr id="2" name="Line 1">
          <a:extLst>
            <a:ext uri="{FF2B5EF4-FFF2-40B4-BE49-F238E27FC236}">
              <a16:creationId xmlns:a16="http://schemas.microsoft.com/office/drawing/2014/main" id="{E49EFAFD-14E9-48C9-A9E3-74FD7BD4EEA7}"/>
            </a:ext>
          </a:extLst>
        </xdr:cNvPr>
        <xdr:cNvSpPr>
          <a:spLocks noChangeShapeType="1"/>
        </xdr:cNvSpPr>
      </xdr:nvSpPr>
      <xdr:spPr bwMode="auto">
        <a:xfrm>
          <a:off x="254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xdr:row>
      <xdr:rowOff>0</xdr:rowOff>
    </xdr:from>
    <xdr:to>
      <xdr:col>4</xdr:col>
      <xdr:colOff>0</xdr:colOff>
      <xdr:row>1</xdr:row>
      <xdr:rowOff>0</xdr:rowOff>
    </xdr:to>
    <xdr:sp macro="" textlink="">
      <xdr:nvSpPr>
        <xdr:cNvPr id="3" name="Line 2">
          <a:extLst>
            <a:ext uri="{FF2B5EF4-FFF2-40B4-BE49-F238E27FC236}">
              <a16:creationId xmlns:a16="http://schemas.microsoft.com/office/drawing/2014/main" id="{0200D8C1-1A47-48F8-A1AA-EAE95C094EBA}"/>
            </a:ext>
          </a:extLst>
        </xdr:cNvPr>
        <xdr:cNvSpPr>
          <a:spLocks noChangeShapeType="1"/>
        </xdr:cNvSpPr>
      </xdr:nvSpPr>
      <xdr:spPr bwMode="auto">
        <a:xfrm flipV="1">
          <a:off x="254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xdr:row>
      <xdr:rowOff>0</xdr:rowOff>
    </xdr:from>
    <xdr:to>
      <xdr:col>4</xdr:col>
      <xdr:colOff>0</xdr:colOff>
      <xdr:row>1</xdr:row>
      <xdr:rowOff>0</xdr:rowOff>
    </xdr:to>
    <xdr:sp macro="" textlink="">
      <xdr:nvSpPr>
        <xdr:cNvPr id="4" name="Line 3">
          <a:extLst>
            <a:ext uri="{FF2B5EF4-FFF2-40B4-BE49-F238E27FC236}">
              <a16:creationId xmlns:a16="http://schemas.microsoft.com/office/drawing/2014/main" id="{CCB10E92-8FF7-4D18-9643-50E8CABB2E39}"/>
            </a:ext>
          </a:extLst>
        </xdr:cNvPr>
        <xdr:cNvSpPr>
          <a:spLocks noChangeShapeType="1"/>
        </xdr:cNvSpPr>
      </xdr:nvSpPr>
      <xdr:spPr bwMode="auto">
        <a:xfrm>
          <a:off x="254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xdr:row>
      <xdr:rowOff>0</xdr:rowOff>
    </xdr:from>
    <xdr:to>
      <xdr:col>4</xdr:col>
      <xdr:colOff>0</xdr:colOff>
      <xdr:row>1</xdr:row>
      <xdr:rowOff>0</xdr:rowOff>
    </xdr:to>
    <xdr:sp macro="" textlink="">
      <xdr:nvSpPr>
        <xdr:cNvPr id="5" name="Line 4">
          <a:extLst>
            <a:ext uri="{FF2B5EF4-FFF2-40B4-BE49-F238E27FC236}">
              <a16:creationId xmlns:a16="http://schemas.microsoft.com/office/drawing/2014/main" id="{2D2BA4C0-BFF2-4BA4-BB19-1427F9DB5E2B}"/>
            </a:ext>
          </a:extLst>
        </xdr:cNvPr>
        <xdr:cNvSpPr>
          <a:spLocks noChangeShapeType="1"/>
        </xdr:cNvSpPr>
      </xdr:nvSpPr>
      <xdr:spPr bwMode="auto">
        <a:xfrm flipV="1">
          <a:off x="254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xdr:row>
      <xdr:rowOff>0</xdr:rowOff>
    </xdr:from>
    <xdr:to>
      <xdr:col>4</xdr:col>
      <xdr:colOff>0</xdr:colOff>
      <xdr:row>1</xdr:row>
      <xdr:rowOff>0</xdr:rowOff>
    </xdr:to>
    <xdr:sp macro="" textlink="">
      <xdr:nvSpPr>
        <xdr:cNvPr id="6" name="Line 9">
          <a:extLst>
            <a:ext uri="{FF2B5EF4-FFF2-40B4-BE49-F238E27FC236}">
              <a16:creationId xmlns:a16="http://schemas.microsoft.com/office/drawing/2014/main" id="{C265B62B-9006-431E-AB26-1F5AAF958297}"/>
            </a:ext>
          </a:extLst>
        </xdr:cNvPr>
        <xdr:cNvSpPr>
          <a:spLocks noChangeShapeType="1"/>
        </xdr:cNvSpPr>
      </xdr:nvSpPr>
      <xdr:spPr bwMode="auto">
        <a:xfrm>
          <a:off x="254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xdr:row>
      <xdr:rowOff>0</xdr:rowOff>
    </xdr:from>
    <xdr:to>
      <xdr:col>4</xdr:col>
      <xdr:colOff>0</xdr:colOff>
      <xdr:row>1</xdr:row>
      <xdr:rowOff>0</xdr:rowOff>
    </xdr:to>
    <xdr:sp macro="" textlink="">
      <xdr:nvSpPr>
        <xdr:cNvPr id="7" name="Line 10">
          <a:extLst>
            <a:ext uri="{FF2B5EF4-FFF2-40B4-BE49-F238E27FC236}">
              <a16:creationId xmlns:a16="http://schemas.microsoft.com/office/drawing/2014/main" id="{BA487558-E7CD-40D6-9F9A-A559AA86CC30}"/>
            </a:ext>
          </a:extLst>
        </xdr:cNvPr>
        <xdr:cNvSpPr>
          <a:spLocks noChangeShapeType="1"/>
        </xdr:cNvSpPr>
      </xdr:nvSpPr>
      <xdr:spPr bwMode="auto">
        <a:xfrm flipV="1">
          <a:off x="254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xdr:row>
      <xdr:rowOff>0</xdr:rowOff>
    </xdr:from>
    <xdr:to>
      <xdr:col>4</xdr:col>
      <xdr:colOff>0</xdr:colOff>
      <xdr:row>1</xdr:row>
      <xdr:rowOff>0</xdr:rowOff>
    </xdr:to>
    <xdr:sp macro="" textlink="">
      <xdr:nvSpPr>
        <xdr:cNvPr id="8" name="Line 11">
          <a:extLst>
            <a:ext uri="{FF2B5EF4-FFF2-40B4-BE49-F238E27FC236}">
              <a16:creationId xmlns:a16="http://schemas.microsoft.com/office/drawing/2014/main" id="{1E03FFBD-31AC-4579-8EEA-4EAD9BE5B57A}"/>
            </a:ext>
          </a:extLst>
        </xdr:cNvPr>
        <xdr:cNvSpPr>
          <a:spLocks noChangeShapeType="1"/>
        </xdr:cNvSpPr>
      </xdr:nvSpPr>
      <xdr:spPr bwMode="auto">
        <a:xfrm>
          <a:off x="254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xdr:row>
      <xdr:rowOff>0</xdr:rowOff>
    </xdr:from>
    <xdr:to>
      <xdr:col>4</xdr:col>
      <xdr:colOff>0</xdr:colOff>
      <xdr:row>1</xdr:row>
      <xdr:rowOff>0</xdr:rowOff>
    </xdr:to>
    <xdr:sp macro="" textlink="">
      <xdr:nvSpPr>
        <xdr:cNvPr id="9" name="Line 12">
          <a:extLst>
            <a:ext uri="{FF2B5EF4-FFF2-40B4-BE49-F238E27FC236}">
              <a16:creationId xmlns:a16="http://schemas.microsoft.com/office/drawing/2014/main" id="{6C0F41E9-7870-4C31-BA87-6CB7E55A5953}"/>
            </a:ext>
          </a:extLst>
        </xdr:cNvPr>
        <xdr:cNvSpPr>
          <a:spLocks noChangeShapeType="1"/>
        </xdr:cNvSpPr>
      </xdr:nvSpPr>
      <xdr:spPr bwMode="auto">
        <a:xfrm flipV="1">
          <a:off x="254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xdr:row>
      <xdr:rowOff>0</xdr:rowOff>
    </xdr:from>
    <xdr:to>
      <xdr:col>4</xdr:col>
      <xdr:colOff>0</xdr:colOff>
      <xdr:row>1</xdr:row>
      <xdr:rowOff>0</xdr:rowOff>
    </xdr:to>
    <xdr:sp macro="" textlink="">
      <xdr:nvSpPr>
        <xdr:cNvPr id="10" name="Line 13">
          <a:extLst>
            <a:ext uri="{FF2B5EF4-FFF2-40B4-BE49-F238E27FC236}">
              <a16:creationId xmlns:a16="http://schemas.microsoft.com/office/drawing/2014/main" id="{F1B5F84B-64A6-4E91-9F73-693228BBA5EE}"/>
            </a:ext>
          </a:extLst>
        </xdr:cNvPr>
        <xdr:cNvSpPr>
          <a:spLocks noChangeShapeType="1"/>
        </xdr:cNvSpPr>
      </xdr:nvSpPr>
      <xdr:spPr bwMode="auto">
        <a:xfrm>
          <a:off x="254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xdr:row>
      <xdr:rowOff>0</xdr:rowOff>
    </xdr:from>
    <xdr:to>
      <xdr:col>4</xdr:col>
      <xdr:colOff>0</xdr:colOff>
      <xdr:row>1</xdr:row>
      <xdr:rowOff>0</xdr:rowOff>
    </xdr:to>
    <xdr:sp macro="" textlink="">
      <xdr:nvSpPr>
        <xdr:cNvPr id="11" name="Line 14">
          <a:extLst>
            <a:ext uri="{FF2B5EF4-FFF2-40B4-BE49-F238E27FC236}">
              <a16:creationId xmlns:a16="http://schemas.microsoft.com/office/drawing/2014/main" id="{B5078C5A-FD31-4C6D-BBED-C35E10B959A7}"/>
            </a:ext>
          </a:extLst>
        </xdr:cNvPr>
        <xdr:cNvSpPr>
          <a:spLocks noChangeShapeType="1"/>
        </xdr:cNvSpPr>
      </xdr:nvSpPr>
      <xdr:spPr bwMode="auto">
        <a:xfrm flipV="1">
          <a:off x="254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xdr:row>
      <xdr:rowOff>0</xdr:rowOff>
    </xdr:from>
    <xdr:to>
      <xdr:col>4</xdr:col>
      <xdr:colOff>0</xdr:colOff>
      <xdr:row>1</xdr:row>
      <xdr:rowOff>0</xdr:rowOff>
    </xdr:to>
    <xdr:sp macro="" textlink="">
      <xdr:nvSpPr>
        <xdr:cNvPr id="12" name="Line 15">
          <a:extLst>
            <a:ext uri="{FF2B5EF4-FFF2-40B4-BE49-F238E27FC236}">
              <a16:creationId xmlns:a16="http://schemas.microsoft.com/office/drawing/2014/main" id="{A3D2428D-F230-4F79-9DEC-7FC91B8917F8}"/>
            </a:ext>
          </a:extLst>
        </xdr:cNvPr>
        <xdr:cNvSpPr>
          <a:spLocks noChangeShapeType="1"/>
        </xdr:cNvSpPr>
      </xdr:nvSpPr>
      <xdr:spPr bwMode="auto">
        <a:xfrm>
          <a:off x="254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xdr:row>
      <xdr:rowOff>0</xdr:rowOff>
    </xdr:from>
    <xdr:to>
      <xdr:col>4</xdr:col>
      <xdr:colOff>0</xdr:colOff>
      <xdr:row>1</xdr:row>
      <xdr:rowOff>0</xdr:rowOff>
    </xdr:to>
    <xdr:sp macro="" textlink="">
      <xdr:nvSpPr>
        <xdr:cNvPr id="13" name="Line 16">
          <a:extLst>
            <a:ext uri="{FF2B5EF4-FFF2-40B4-BE49-F238E27FC236}">
              <a16:creationId xmlns:a16="http://schemas.microsoft.com/office/drawing/2014/main" id="{C22350BB-4DEC-4538-9E30-F3F4C255BABF}"/>
            </a:ext>
          </a:extLst>
        </xdr:cNvPr>
        <xdr:cNvSpPr>
          <a:spLocks noChangeShapeType="1"/>
        </xdr:cNvSpPr>
      </xdr:nvSpPr>
      <xdr:spPr bwMode="auto">
        <a:xfrm flipV="1">
          <a:off x="254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xdr:row>
      <xdr:rowOff>0</xdr:rowOff>
    </xdr:from>
    <xdr:to>
      <xdr:col>4</xdr:col>
      <xdr:colOff>0</xdr:colOff>
      <xdr:row>1</xdr:row>
      <xdr:rowOff>0</xdr:rowOff>
    </xdr:to>
    <xdr:sp macro="" textlink="">
      <xdr:nvSpPr>
        <xdr:cNvPr id="14" name="Line 17">
          <a:extLst>
            <a:ext uri="{FF2B5EF4-FFF2-40B4-BE49-F238E27FC236}">
              <a16:creationId xmlns:a16="http://schemas.microsoft.com/office/drawing/2014/main" id="{B7923DD4-3151-490D-AB1C-D4D71B90CC1C}"/>
            </a:ext>
          </a:extLst>
        </xdr:cNvPr>
        <xdr:cNvSpPr>
          <a:spLocks noChangeShapeType="1"/>
        </xdr:cNvSpPr>
      </xdr:nvSpPr>
      <xdr:spPr bwMode="auto">
        <a:xfrm>
          <a:off x="254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xdr:row>
      <xdr:rowOff>0</xdr:rowOff>
    </xdr:from>
    <xdr:to>
      <xdr:col>4</xdr:col>
      <xdr:colOff>0</xdr:colOff>
      <xdr:row>1</xdr:row>
      <xdr:rowOff>0</xdr:rowOff>
    </xdr:to>
    <xdr:sp macro="" textlink="">
      <xdr:nvSpPr>
        <xdr:cNvPr id="15" name="Line 18">
          <a:extLst>
            <a:ext uri="{FF2B5EF4-FFF2-40B4-BE49-F238E27FC236}">
              <a16:creationId xmlns:a16="http://schemas.microsoft.com/office/drawing/2014/main" id="{692B3832-7142-4D2A-9180-97F6F43E3EEE}"/>
            </a:ext>
          </a:extLst>
        </xdr:cNvPr>
        <xdr:cNvSpPr>
          <a:spLocks noChangeShapeType="1"/>
        </xdr:cNvSpPr>
      </xdr:nvSpPr>
      <xdr:spPr bwMode="auto">
        <a:xfrm flipV="1">
          <a:off x="254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xdr:row>
      <xdr:rowOff>0</xdr:rowOff>
    </xdr:from>
    <xdr:to>
      <xdr:col>4</xdr:col>
      <xdr:colOff>0</xdr:colOff>
      <xdr:row>1</xdr:row>
      <xdr:rowOff>0</xdr:rowOff>
    </xdr:to>
    <xdr:sp macro="" textlink="">
      <xdr:nvSpPr>
        <xdr:cNvPr id="16" name="Line 19">
          <a:extLst>
            <a:ext uri="{FF2B5EF4-FFF2-40B4-BE49-F238E27FC236}">
              <a16:creationId xmlns:a16="http://schemas.microsoft.com/office/drawing/2014/main" id="{84736229-A05D-4383-AF02-EA6FD1218D83}"/>
            </a:ext>
          </a:extLst>
        </xdr:cNvPr>
        <xdr:cNvSpPr>
          <a:spLocks noChangeShapeType="1"/>
        </xdr:cNvSpPr>
      </xdr:nvSpPr>
      <xdr:spPr bwMode="auto">
        <a:xfrm>
          <a:off x="254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xdr:row>
      <xdr:rowOff>0</xdr:rowOff>
    </xdr:from>
    <xdr:to>
      <xdr:col>4</xdr:col>
      <xdr:colOff>0</xdr:colOff>
      <xdr:row>1</xdr:row>
      <xdr:rowOff>0</xdr:rowOff>
    </xdr:to>
    <xdr:sp macro="" textlink="">
      <xdr:nvSpPr>
        <xdr:cNvPr id="17" name="Line 20">
          <a:extLst>
            <a:ext uri="{FF2B5EF4-FFF2-40B4-BE49-F238E27FC236}">
              <a16:creationId xmlns:a16="http://schemas.microsoft.com/office/drawing/2014/main" id="{07174AAB-29B3-4BFC-A2FA-4385147FCB22}"/>
            </a:ext>
          </a:extLst>
        </xdr:cNvPr>
        <xdr:cNvSpPr>
          <a:spLocks noChangeShapeType="1"/>
        </xdr:cNvSpPr>
      </xdr:nvSpPr>
      <xdr:spPr bwMode="auto">
        <a:xfrm flipV="1">
          <a:off x="254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xdr:row>
      <xdr:rowOff>0</xdr:rowOff>
    </xdr:from>
    <xdr:to>
      <xdr:col>4</xdr:col>
      <xdr:colOff>0</xdr:colOff>
      <xdr:row>1</xdr:row>
      <xdr:rowOff>0</xdr:rowOff>
    </xdr:to>
    <xdr:sp macro="" textlink="">
      <xdr:nvSpPr>
        <xdr:cNvPr id="18" name="Line 21">
          <a:extLst>
            <a:ext uri="{FF2B5EF4-FFF2-40B4-BE49-F238E27FC236}">
              <a16:creationId xmlns:a16="http://schemas.microsoft.com/office/drawing/2014/main" id="{ADA912B4-D901-4780-9EBD-D1626DFD5D74}"/>
            </a:ext>
          </a:extLst>
        </xdr:cNvPr>
        <xdr:cNvSpPr>
          <a:spLocks noChangeShapeType="1"/>
        </xdr:cNvSpPr>
      </xdr:nvSpPr>
      <xdr:spPr bwMode="auto">
        <a:xfrm>
          <a:off x="254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xdr:row>
      <xdr:rowOff>0</xdr:rowOff>
    </xdr:from>
    <xdr:to>
      <xdr:col>4</xdr:col>
      <xdr:colOff>0</xdr:colOff>
      <xdr:row>1</xdr:row>
      <xdr:rowOff>0</xdr:rowOff>
    </xdr:to>
    <xdr:sp macro="" textlink="">
      <xdr:nvSpPr>
        <xdr:cNvPr id="19" name="Line 24">
          <a:extLst>
            <a:ext uri="{FF2B5EF4-FFF2-40B4-BE49-F238E27FC236}">
              <a16:creationId xmlns:a16="http://schemas.microsoft.com/office/drawing/2014/main" id="{B3A1DE64-6766-42DE-87D6-E2F9DE5CA89C}"/>
            </a:ext>
          </a:extLst>
        </xdr:cNvPr>
        <xdr:cNvSpPr>
          <a:spLocks noChangeShapeType="1"/>
        </xdr:cNvSpPr>
      </xdr:nvSpPr>
      <xdr:spPr bwMode="auto">
        <a:xfrm>
          <a:off x="254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xdr:row>
      <xdr:rowOff>0</xdr:rowOff>
    </xdr:from>
    <xdr:to>
      <xdr:col>10</xdr:col>
      <xdr:colOff>0</xdr:colOff>
      <xdr:row>1</xdr:row>
      <xdr:rowOff>0</xdr:rowOff>
    </xdr:to>
    <xdr:sp macro="" textlink="">
      <xdr:nvSpPr>
        <xdr:cNvPr id="20" name="Line 1">
          <a:extLst>
            <a:ext uri="{FF2B5EF4-FFF2-40B4-BE49-F238E27FC236}">
              <a16:creationId xmlns:a16="http://schemas.microsoft.com/office/drawing/2014/main" id="{3E2D563E-8C28-4EAB-A7C8-C51924BFD4B3}"/>
            </a:ext>
          </a:extLst>
        </xdr:cNvPr>
        <xdr:cNvSpPr>
          <a:spLocks noChangeShapeType="1"/>
        </xdr:cNvSpPr>
      </xdr:nvSpPr>
      <xdr:spPr bwMode="auto">
        <a:xfrm>
          <a:off x="635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xdr:row>
      <xdr:rowOff>0</xdr:rowOff>
    </xdr:from>
    <xdr:to>
      <xdr:col>10</xdr:col>
      <xdr:colOff>0</xdr:colOff>
      <xdr:row>1</xdr:row>
      <xdr:rowOff>0</xdr:rowOff>
    </xdr:to>
    <xdr:sp macro="" textlink="">
      <xdr:nvSpPr>
        <xdr:cNvPr id="21" name="Line 2">
          <a:extLst>
            <a:ext uri="{FF2B5EF4-FFF2-40B4-BE49-F238E27FC236}">
              <a16:creationId xmlns:a16="http://schemas.microsoft.com/office/drawing/2014/main" id="{4623B595-8E37-48C2-84DC-698E831794EF}"/>
            </a:ext>
          </a:extLst>
        </xdr:cNvPr>
        <xdr:cNvSpPr>
          <a:spLocks noChangeShapeType="1"/>
        </xdr:cNvSpPr>
      </xdr:nvSpPr>
      <xdr:spPr bwMode="auto">
        <a:xfrm flipV="1">
          <a:off x="635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xdr:row>
      <xdr:rowOff>0</xdr:rowOff>
    </xdr:from>
    <xdr:to>
      <xdr:col>10</xdr:col>
      <xdr:colOff>0</xdr:colOff>
      <xdr:row>1</xdr:row>
      <xdr:rowOff>0</xdr:rowOff>
    </xdr:to>
    <xdr:sp macro="" textlink="">
      <xdr:nvSpPr>
        <xdr:cNvPr id="22" name="Line 3">
          <a:extLst>
            <a:ext uri="{FF2B5EF4-FFF2-40B4-BE49-F238E27FC236}">
              <a16:creationId xmlns:a16="http://schemas.microsoft.com/office/drawing/2014/main" id="{51966039-6507-49B6-AA58-2DBBA2144A7C}"/>
            </a:ext>
          </a:extLst>
        </xdr:cNvPr>
        <xdr:cNvSpPr>
          <a:spLocks noChangeShapeType="1"/>
        </xdr:cNvSpPr>
      </xdr:nvSpPr>
      <xdr:spPr bwMode="auto">
        <a:xfrm>
          <a:off x="635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xdr:row>
      <xdr:rowOff>0</xdr:rowOff>
    </xdr:from>
    <xdr:to>
      <xdr:col>10</xdr:col>
      <xdr:colOff>0</xdr:colOff>
      <xdr:row>1</xdr:row>
      <xdr:rowOff>0</xdr:rowOff>
    </xdr:to>
    <xdr:sp macro="" textlink="">
      <xdr:nvSpPr>
        <xdr:cNvPr id="23" name="Line 4">
          <a:extLst>
            <a:ext uri="{FF2B5EF4-FFF2-40B4-BE49-F238E27FC236}">
              <a16:creationId xmlns:a16="http://schemas.microsoft.com/office/drawing/2014/main" id="{F27D1F0A-D8F1-42A0-8670-3C8AB4DFC984}"/>
            </a:ext>
          </a:extLst>
        </xdr:cNvPr>
        <xdr:cNvSpPr>
          <a:spLocks noChangeShapeType="1"/>
        </xdr:cNvSpPr>
      </xdr:nvSpPr>
      <xdr:spPr bwMode="auto">
        <a:xfrm flipV="1">
          <a:off x="635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xdr:row>
      <xdr:rowOff>0</xdr:rowOff>
    </xdr:from>
    <xdr:to>
      <xdr:col>10</xdr:col>
      <xdr:colOff>0</xdr:colOff>
      <xdr:row>1</xdr:row>
      <xdr:rowOff>0</xdr:rowOff>
    </xdr:to>
    <xdr:sp macro="" textlink="">
      <xdr:nvSpPr>
        <xdr:cNvPr id="24" name="Line 9">
          <a:extLst>
            <a:ext uri="{FF2B5EF4-FFF2-40B4-BE49-F238E27FC236}">
              <a16:creationId xmlns:a16="http://schemas.microsoft.com/office/drawing/2014/main" id="{DAECC2F2-472B-48AC-8EC1-69BB86BBA651}"/>
            </a:ext>
          </a:extLst>
        </xdr:cNvPr>
        <xdr:cNvSpPr>
          <a:spLocks noChangeShapeType="1"/>
        </xdr:cNvSpPr>
      </xdr:nvSpPr>
      <xdr:spPr bwMode="auto">
        <a:xfrm>
          <a:off x="635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xdr:row>
      <xdr:rowOff>0</xdr:rowOff>
    </xdr:from>
    <xdr:to>
      <xdr:col>10</xdr:col>
      <xdr:colOff>0</xdr:colOff>
      <xdr:row>1</xdr:row>
      <xdr:rowOff>0</xdr:rowOff>
    </xdr:to>
    <xdr:sp macro="" textlink="">
      <xdr:nvSpPr>
        <xdr:cNvPr id="25" name="Line 10">
          <a:extLst>
            <a:ext uri="{FF2B5EF4-FFF2-40B4-BE49-F238E27FC236}">
              <a16:creationId xmlns:a16="http://schemas.microsoft.com/office/drawing/2014/main" id="{7A1136BB-7518-46C6-85EC-1A08F0F21E0B}"/>
            </a:ext>
          </a:extLst>
        </xdr:cNvPr>
        <xdr:cNvSpPr>
          <a:spLocks noChangeShapeType="1"/>
        </xdr:cNvSpPr>
      </xdr:nvSpPr>
      <xdr:spPr bwMode="auto">
        <a:xfrm flipV="1">
          <a:off x="635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xdr:row>
      <xdr:rowOff>0</xdr:rowOff>
    </xdr:from>
    <xdr:to>
      <xdr:col>10</xdr:col>
      <xdr:colOff>0</xdr:colOff>
      <xdr:row>1</xdr:row>
      <xdr:rowOff>0</xdr:rowOff>
    </xdr:to>
    <xdr:sp macro="" textlink="">
      <xdr:nvSpPr>
        <xdr:cNvPr id="26" name="Line 11">
          <a:extLst>
            <a:ext uri="{FF2B5EF4-FFF2-40B4-BE49-F238E27FC236}">
              <a16:creationId xmlns:a16="http://schemas.microsoft.com/office/drawing/2014/main" id="{363ECEA7-1A1E-4391-8CCD-57292C62F983}"/>
            </a:ext>
          </a:extLst>
        </xdr:cNvPr>
        <xdr:cNvSpPr>
          <a:spLocks noChangeShapeType="1"/>
        </xdr:cNvSpPr>
      </xdr:nvSpPr>
      <xdr:spPr bwMode="auto">
        <a:xfrm>
          <a:off x="635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xdr:row>
      <xdr:rowOff>0</xdr:rowOff>
    </xdr:from>
    <xdr:to>
      <xdr:col>10</xdr:col>
      <xdr:colOff>0</xdr:colOff>
      <xdr:row>1</xdr:row>
      <xdr:rowOff>0</xdr:rowOff>
    </xdr:to>
    <xdr:sp macro="" textlink="">
      <xdr:nvSpPr>
        <xdr:cNvPr id="27" name="Line 12">
          <a:extLst>
            <a:ext uri="{FF2B5EF4-FFF2-40B4-BE49-F238E27FC236}">
              <a16:creationId xmlns:a16="http://schemas.microsoft.com/office/drawing/2014/main" id="{0897040B-DB71-499A-ADF1-5A6C0283FAEB}"/>
            </a:ext>
          </a:extLst>
        </xdr:cNvPr>
        <xdr:cNvSpPr>
          <a:spLocks noChangeShapeType="1"/>
        </xdr:cNvSpPr>
      </xdr:nvSpPr>
      <xdr:spPr bwMode="auto">
        <a:xfrm flipV="1">
          <a:off x="635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xdr:row>
      <xdr:rowOff>0</xdr:rowOff>
    </xdr:from>
    <xdr:to>
      <xdr:col>10</xdr:col>
      <xdr:colOff>0</xdr:colOff>
      <xdr:row>1</xdr:row>
      <xdr:rowOff>0</xdr:rowOff>
    </xdr:to>
    <xdr:sp macro="" textlink="">
      <xdr:nvSpPr>
        <xdr:cNvPr id="28" name="Line 13">
          <a:extLst>
            <a:ext uri="{FF2B5EF4-FFF2-40B4-BE49-F238E27FC236}">
              <a16:creationId xmlns:a16="http://schemas.microsoft.com/office/drawing/2014/main" id="{351B01FD-EAA6-49EC-96A6-D07CD7D19F83}"/>
            </a:ext>
          </a:extLst>
        </xdr:cNvPr>
        <xdr:cNvSpPr>
          <a:spLocks noChangeShapeType="1"/>
        </xdr:cNvSpPr>
      </xdr:nvSpPr>
      <xdr:spPr bwMode="auto">
        <a:xfrm>
          <a:off x="635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xdr:row>
      <xdr:rowOff>0</xdr:rowOff>
    </xdr:from>
    <xdr:to>
      <xdr:col>10</xdr:col>
      <xdr:colOff>0</xdr:colOff>
      <xdr:row>1</xdr:row>
      <xdr:rowOff>0</xdr:rowOff>
    </xdr:to>
    <xdr:sp macro="" textlink="">
      <xdr:nvSpPr>
        <xdr:cNvPr id="29" name="Line 14">
          <a:extLst>
            <a:ext uri="{FF2B5EF4-FFF2-40B4-BE49-F238E27FC236}">
              <a16:creationId xmlns:a16="http://schemas.microsoft.com/office/drawing/2014/main" id="{F17A13F4-B885-4E4E-A180-4F9AEB5EB6D8}"/>
            </a:ext>
          </a:extLst>
        </xdr:cNvPr>
        <xdr:cNvSpPr>
          <a:spLocks noChangeShapeType="1"/>
        </xdr:cNvSpPr>
      </xdr:nvSpPr>
      <xdr:spPr bwMode="auto">
        <a:xfrm flipV="1">
          <a:off x="635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xdr:row>
      <xdr:rowOff>0</xdr:rowOff>
    </xdr:from>
    <xdr:to>
      <xdr:col>10</xdr:col>
      <xdr:colOff>0</xdr:colOff>
      <xdr:row>1</xdr:row>
      <xdr:rowOff>0</xdr:rowOff>
    </xdr:to>
    <xdr:sp macro="" textlink="">
      <xdr:nvSpPr>
        <xdr:cNvPr id="30" name="Line 15">
          <a:extLst>
            <a:ext uri="{FF2B5EF4-FFF2-40B4-BE49-F238E27FC236}">
              <a16:creationId xmlns:a16="http://schemas.microsoft.com/office/drawing/2014/main" id="{E0396F65-F4F8-4F98-8890-44A1800B0B39}"/>
            </a:ext>
          </a:extLst>
        </xdr:cNvPr>
        <xdr:cNvSpPr>
          <a:spLocks noChangeShapeType="1"/>
        </xdr:cNvSpPr>
      </xdr:nvSpPr>
      <xdr:spPr bwMode="auto">
        <a:xfrm>
          <a:off x="635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xdr:row>
      <xdr:rowOff>0</xdr:rowOff>
    </xdr:from>
    <xdr:to>
      <xdr:col>10</xdr:col>
      <xdr:colOff>0</xdr:colOff>
      <xdr:row>1</xdr:row>
      <xdr:rowOff>0</xdr:rowOff>
    </xdr:to>
    <xdr:sp macro="" textlink="">
      <xdr:nvSpPr>
        <xdr:cNvPr id="31" name="Line 16">
          <a:extLst>
            <a:ext uri="{FF2B5EF4-FFF2-40B4-BE49-F238E27FC236}">
              <a16:creationId xmlns:a16="http://schemas.microsoft.com/office/drawing/2014/main" id="{B4D50C2D-F8BC-4AF6-A0F7-C05D5F6933D2}"/>
            </a:ext>
          </a:extLst>
        </xdr:cNvPr>
        <xdr:cNvSpPr>
          <a:spLocks noChangeShapeType="1"/>
        </xdr:cNvSpPr>
      </xdr:nvSpPr>
      <xdr:spPr bwMode="auto">
        <a:xfrm flipV="1">
          <a:off x="635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xdr:row>
      <xdr:rowOff>0</xdr:rowOff>
    </xdr:from>
    <xdr:to>
      <xdr:col>10</xdr:col>
      <xdr:colOff>0</xdr:colOff>
      <xdr:row>1</xdr:row>
      <xdr:rowOff>0</xdr:rowOff>
    </xdr:to>
    <xdr:sp macro="" textlink="">
      <xdr:nvSpPr>
        <xdr:cNvPr id="32" name="Line 17">
          <a:extLst>
            <a:ext uri="{FF2B5EF4-FFF2-40B4-BE49-F238E27FC236}">
              <a16:creationId xmlns:a16="http://schemas.microsoft.com/office/drawing/2014/main" id="{ACB21386-4FF8-4796-9203-EBC771781268}"/>
            </a:ext>
          </a:extLst>
        </xdr:cNvPr>
        <xdr:cNvSpPr>
          <a:spLocks noChangeShapeType="1"/>
        </xdr:cNvSpPr>
      </xdr:nvSpPr>
      <xdr:spPr bwMode="auto">
        <a:xfrm>
          <a:off x="635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xdr:row>
      <xdr:rowOff>0</xdr:rowOff>
    </xdr:from>
    <xdr:to>
      <xdr:col>10</xdr:col>
      <xdr:colOff>0</xdr:colOff>
      <xdr:row>1</xdr:row>
      <xdr:rowOff>0</xdr:rowOff>
    </xdr:to>
    <xdr:sp macro="" textlink="">
      <xdr:nvSpPr>
        <xdr:cNvPr id="33" name="Line 18">
          <a:extLst>
            <a:ext uri="{FF2B5EF4-FFF2-40B4-BE49-F238E27FC236}">
              <a16:creationId xmlns:a16="http://schemas.microsoft.com/office/drawing/2014/main" id="{8C5EF4B3-1134-4FE4-849D-FEF92A29C8EB}"/>
            </a:ext>
          </a:extLst>
        </xdr:cNvPr>
        <xdr:cNvSpPr>
          <a:spLocks noChangeShapeType="1"/>
        </xdr:cNvSpPr>
      </xdr:nvSpPr>
      <xdr:spPr bwMode="auto">
        <a:xfrm flipV="1">
          <a:off x="635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xdr:row>
      <xdr:rowOff>0</xdr:rowOff>
    </xdr:from>
    <xdr:to>
      <xdr:col>10</xdr:col>
      <xdr:colOff>0</xdr:colOff>
      <xdr:row>1</xdr:row>
      <xdr:rowOff>0</xdr:rowOff>
    </xdr:to>
    <xdr:sp macro="" textlink="">
      <xdr:nvSpPr>
        <xdr:cNvPr id="34" name="Line 19">
          <a:extLst>
            <a:ext uri="{FF2B5EF4-FFF2-40B4-BE49-F238E27FC236}">
              <a16:creationId xmlns:a16="http://schemas.microsoft.com/office/drawing/2014/main" id="{D457213B-1BB7-4843-8238-2C90F125C3C9}"/>
            </a:ext>
          </a:extLst>
        </xdr:cNvPr>
        <xdr:cNvSpPr>
          <a:spLocks noChangeShapeType="1"/>
        </xdr:cNvSpPr>
      </xdr:nvSpPr>
      <xdr:spPr bwMode="auto">
        <a:xfrm>
          <a:off x="635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xdr:row>
      <xdr:rowOff>0</xdr:rowOff>
    </xdr:from>
    <xdr:to>
      <xdr:col>10</xdr:col>
      <xdr:colOff>0</xdr:colOff>
      <xdr:row>1</xdr:row>
      <xdr:rowOff>0</xdr:rowOff>
    </xdr:to>
    <xdr:sp macro="" textlink="">
      <xdr:nvSpPr>
        <xdr:cNvPr id="35" name="Line 20">
          <a:extLst>
            <a:ext uri="{FF2B5EF4-FFF2-40B4-BE49-F238E27FC236}">
              <a16:creationId xmlns:a16="http://schemas.microsoft.com/office/drawing/2014/main" id="{8521396C-BC29-45CB-9FF0-D1F7C95C090F}"/>
            </a:ext>
          </a:extLst>
        </xdr:cNvPr>
        <xdr:cNvSpPr>
          <a:spLocks noChangeShapeType="1"/>
        </xdr:cNvSpPr>
      </xdr:nvSpPr>
      <xdr:spPr bwMode="auto">
        <a:xfrm flipV="1">
          <a:off x="635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xdr:row>
      <xdr:rowOff>0</xdr:rowOff>
    </xdr:from>
    <xdr:to>
      <xdr:col>10</xdr:col>
      <xdr:colOff>0</xdr:colOff>
      <xdr:row>1</xdr:row>
      <xdr:rowOff>0</xdr:rowOff>
    </xdr:to>
    <xdr:sp macro="" textlink="">
      <xdr:nvSpPr>
        <xdr:cNvPr id="36" name="Line 21">
          <a:extLst>
            <a:ext uri="{FF2B5EF4-FFF2-40B4-BE49-F238E27FC236}">
              <a16:creationId xmlns:a16="http://schemas.microsoft.com/office/drawing/2014/main" id="{047C885F-274C-40B7-B86D-CEF83C65B2D6}"/>
            </a:ext>
          </a:extLst>
        </xdr:cNvPr>
        <xdr:cNvSpPr>
          <a:spLocks noChangeShapeType="1"/>
        </xdr:cNvSpPr>
      </xdr:nvSpPr>
      <xdr:spPr bwMode="auto">
        <a:xfrm>
          <a:off x="635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xdr:row>
      <xdr:rowOff>0</xdr:rowOff>
    </xdr:from>
    <xdr:to>
      <xdr:col>10</xdr:col>
      <xdr:colOff>0</xdr:colOff>
      <xdr:row>1</xdr:row>
      <xdr:rowOff>0</xdr:rowOff>
    </xdr:to>
    <xdr:sp macro="" textlink="">
      <xdr:nvSpPr>
        <xdr:cNvPr id="37" name="Line 24">
          <a:extLst>
            <a:ext uri="{FF2B5EF4-FFF2-40B4-BE49-F238E27FC236}">
              <a16:creationId xmlns:a16="http://schemas.microsoft.com/office/drawing/2014/main" id="{2C923B17-23F3-4F26-8CD5-DA31176674ED}"/>
            </a:ext>
          </a:extLst>
        </xdr:cNvPr>
        <xdr:cNvSpPr>
          <a:spLocks noChangeShapeType="1"/>
        </xdr:cNvSpPr>
      </xdr:nvSpPr>
      <xdr:spPr bwMode="auto">
        <a:xfrm>
          <a:off x="6350000" y="1651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G23" dT="2026-08-31T05:54:44.89" personId="{00000000-0000-0000-0000-000000000000}" id="{44A04F6B-1D18-4606-9DFF-544757D36F8C}">
    <text>12-15 で仕上げを記載するので、この項目での記載内容を確認したいです。</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1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AE58"/>
  <sheetViews>
    <sheetView view="pageBreakPreview" topLeftCell="X1" zoomScale="76" zoomScaleNormal="100" zoomScaleSheetLayoutView="76" workbookViewId="0">
      <selection activeCell="D26" sqref="D26"/>
    </sheetView>
  </sheetViews>
  <sheetFormatPr defaultColWidth="8" defaultRowHeight="11"/>
  <cols>
    <col min="1" max="3" width="3.453125" style="77" customWidth="1"/>
    <col min="4" max="4" width="8" style="77" bestFit="1" customWidth="1"/>
    <col min="5" max="5" width="10.453125" style="77" customWidth="1"/>
    <col min="6" max="6" width="52" style="77" customWidth="1"/>
    <col min="7" max="31" width="17.453125" style="77" customWidth="1"/>
    <col min="32" max="32" width="2.453125" style="77" customWidth="1"/>
    <col min="33" max="33" width="10.26953125" style="77" customWidth="1"/>
    <col min="34" max="16384" width="8" style="77"/>
  </cols>
  <sheetData>
    <row r="1" spans="2:31" s="76" customFormat="1" ht="16.5">
      <c r="B1" s="1099" t="s">
        <v>1318</v>
      </c>
      <c r="C1" s="1099"/>
      <c r="D1" s="1099"/>
      <c r="E1" s="1099"/>
      <c r="F1" s="1099"/>
      <c r="G1" s="1099"/>
      <c r="H1" s="1099"/>
      <c r="I1" s="1099"/>
      <c r="J1" s="1099"/>
      <c r="K1" s="1099"/>
      <c r="L1" s="1099"/>
      <c r="M1" s="1099"/>
      <c r="N1" s="1099"/>
      <c r="O1" s="1099"/>
      <c r="P1" s="1099"/>
      <c r="Q1" s="1099"/>
      <c r="R1" s="1099"/>
      <c r="S1" s="1099"/>
      <c r="T1" s="1099"/>
      <c r="U1" s="1099"/>
      <c r="V1" s="1099"/>
      <c r="W1" s="1099"/>
      <c r="X1" s="1099"/>
      <c r="Y1" s="1099"/>
      <c r="Z1" s="1099"/>
      <c r="AA1" s="1099"/>
      <c r="AB1" s="1099"/>
      <c r="AC1" s="1099"/>
      <c r="AD1" s="1099"/>
      <c r="AE1" s="1099"/>
    </row>
    <row r="2" spans="2:31" ht="23.5">
      <c r="B2" s="1100" t="s">
        <v>108</v>
      </c>
      <c r="C2" s="1101"/>
      <c r="D2" s="1101"/>
      <c r="E2" s="1101"/>
      <c r="F2" s="1101"/>
      <c r="G2" s="1101"/>
      <c r="H2" s="1101"/>
      <c r="I2" s="1101"/>
      <c r="J2" s="1101"/>
      <c r="K2" s="1101"/>
      <c r="L2" s="1101"/>
      <c r="M2" s="1101"/>
      <c r="N2" s="1101"/>
      <c r="O2" s="1101"/>
      <c r="P2" s="1101"/>
      <c r="Q2" s="1101"/>
      <c r="R2" s="1101"/>
      <c r="S2" s="1101"/>
      <c r="T2" s="1101"/>
      <c r="U2" s="1101"/>
      <c r="V2" s="1101"/>
      <c r="W2" s="1101"/>
      <c r="X2" s="1101"/>
      <c r="Y2" s="1101"/>
      <c r="Z2" s="1101"/>
      <c r="AA2" s="1101"/>
      <c r="AB2" s="1101"/>
      <c r="AC2" s="1101"/>
      <c r="AD2" s="1101"/>
      <c r="AE2" s="1101"/>
    </row>
    <row r="3" spans="2:31" ht="8.25" customHeight="1">
      <c r="B3" s="78"/>
      <c r="C3" s="79"/>
      <c r="D3" s="79"/>
      <c r="E3" s="79"/>
      <c r="F3" s="79"/>
      <c r="G3" s="79"/>
      <c r="H3" s="79"/>
      <c r="I3" s="79"/>
      <c r="J3" s="79"/>
      <c r="K3" s="79"/>
      <c r="L3" s="79"/>
      <c r="M3" s="79"/>
      <c r="N3" s="39"/>
      <c r="O3" s="79"/>
      <c r="P3" s="79"/>
      <c r="Q3" s="79"/>
      <c r="R3" s="79"/>
      <c r="S3" s="79"/>
      <c r="T3" s="79"/>
      <c r="U3" s="79"/>
      <c r="V3" s="79"/>
      <c r="W3" s="39"/>
      <c r="X3" s="79"/>
      <c r="Y3" s="79"/>
      <c r="Z3" s="79"/>
      <c r="AA3" s="79"/>
      <c r="AB3" s="79"/>
      <c r="AC3" s="79"/>
      <c r="AD3" s="79"/>
      <c r="AE3" s="79"/>
    </row>
    <row r="4" spans="2:31" s="80" customFormat="1" ht="20.149999999999999" customHeight="1" thickBot="1">
      <c r="B4" s="92"/>
      <c r="C4" s="87"/>
      <c r="D4" s="87"/>
      <c r="E4" s="87"/>
      <c r="F4" s="87"/>
      <c r="AE4" s="81" t="s">
        <v>109</v>
      </c>
    </row>
    <row r="5" spans="2:31" s="82" customFormat="1" ht="20.149999999999999" customHeight="1">
      <c r="B5" s="1102" t="s">
        <v>107</v>
      </c>
      <c r="C5" s="1103"/>
      <c r="D5" s="1103"/>
      <c r="E5" s="1103"/>
      <c r="F5" s="1103"/>
      <c r="G5" s="492" t="s">
        <v>45</v>
      </c>
      <c r="H5" s="492" t="s">
        <v>46</v>
      </c>
      <c r="I5" s="492" t="s">
        <v>47</v>
      </c>
      <c r="J5" s="492" t="s">
        <v>48</v>
      </c>
      <c r="K5" s="492" t="s">
        <v>49</v>
      </c>
      <c r="L5" s="492" t="s">
        <v>50</v>
      </c>
      <c r="M5" s="492" t="s">
        <v>51</v>
      </c>
      <c r="N5" s="492" t="s">
        <v>52</v>
      </c>
      <c r="O5" s="492" t="s">
        <v>53</v>
      </c>
      <c r="P5" s="492" t="s">
        <v>54</v>
      </c>
      <c r="Q5" s="492" t="s">
        <v>55</v>
      </c>
      <c r="R5" s="492" t="s">
        <v>56</v>
      </c>
      <c r="S5" s="492" t="s">
        <v>57</v>
      </c>
      <c r="T5" s="492" t="s">
        <v>58</v>
      </c>
      <c r="U5" s="492" t="s">
        <v>84</v>
      </c>
      <c r="V5" s="492" t="s">
        <v>85</v>
      </c>
      <c r="W5" s="492" t="s">
        <v>86</v>
      </c>
      <c r="X5" s="492" t="s">
        <v>87</v>
      </c>
      <c r="Y5" s="492" t="s">
        <v>88</v>
      </c>
      <c r="Z5" s="492" t="s">
        <v>89</v>
      </c>
      <c r="AA5" s="492" t="s">
        <v>90</v>
      </c>
      <c r="AB5" s="492" t="s">
        <v>91</v>
      </c>
      <c r="AC5" s="492" t="s">
        <v>92</v>
      </c>
      <c r="AD5" s="492" t="s">
        <v>93</v>
      </c>
      <c r="AE5" s="546" t="s">
        <v>8</v>
      </c>
    </row>
    <row r="6" spans="2:31" s="83" customFormat="1" ht="20.149999999999999" customHeight="1">
      <c r="B6" s="594" t="s">
        <v>110</v>
      </c>
      <c r="C6" s="97"/>
      <c r="D6" s="97"/>
      <c r="E6" s="490"/>
      <c r="F6" s="3"/>
      <c r="G6" s="491"/>
      <c r="H6" s="318"/>
      <c r="I6" s="318"/>
      <c r="J6" s="318"/>
      <c r="K6" s="318"/>
      <c r="L6" s="491"/>
      <c r="M6" s="491"/>
      <c r="N6" s="491"/>
      <c r="O6" s="491"/>
      <c r="P6" s="491"/>
      <c r="Q6" s="491"/>
      <c r="R6" s="491"/>
      <c r="S6" s="491"/>
      <c r="T6" s="318"/>
      <c r="U6" s="491"/>
      <c r="V6" s="491"/>
      <c r="W6" s="491"/>
      <c r="X6" s="491"/>
      <c r="Y6" s="491"/>
      <c r="Z6" s="491"/>
      <c r="AA6" s="491"/>
      <c r="AB6" s="491"/>
      <c r="AC6" s="491"/>
      <c r="AD6" s="491"/>
      <c r="AE6" s="547"/>
    </row>
    <row r="7" spans="2:31" s="83" customFormat="1" ht="20.149999999999999" customHeight="1">
      <c r="B7" s="305"/>
      <c r="C7" s="1110" t="s">
        <v>111</v>
      </c>
      <c r="D7" s="1105"/>
      <c r="E7" s="1105"/>
      <c r="F7" s="1105"/>
      <c r="G7" s="306"/>
      <c r="H7" s="389"/>
      <c r="I7" s="389"/>
      <c r="J7" s="389"/>
      <c r="K7" s="389"/>
      <c r="L7" s="306"/>
      <c r="M7" s="306"/>
      <c r="N7" s="306"/>
      <c r="O7" s="306"/>
      <c r="P7" s="306"/>
      <c r="Q7" s="306"/>
      <c r="R7" s="306"/>
      <c r="S7" s="306"/>
      <c r="T7" s="389"/>
      <c r="U7" s="306"/>
      <c r="V7" s="306"/>
      <c r="W7" s="306"/>
      <c r="X7" s="306"/>
      <c r="Y7" s="306"/>
      <c r="Z7" s="306"/>
      <c r="AA7" s="306"/>
      <c r="AB7" s="306"/>
      <c r="AC7" s="306"/>
      <c r="AD7" s="306"/>
      <c r="AE7" s="548"/>
    </row>
    <row r="8" spans="2:31" s="83" customFormat="1" ht="20.149999999999999" customHeight="1">
      <c r="B8" s="305"/>
      <c r="C8" s="1110" t="s">
        <v>112</v>
      </c>
      <c r="D8" s="1105"/>
      <c r="E8" s="1105"/>
      <c r="F8" s="1105"/>
      <c r="G8" s="306"/>
      <c r="H8" s="389"/>
      <c r="I8" s="389"/>
      <c r="J8" s="389"/>
      <c r="K8" s="389"/>
      <c r="L8" s="306"/>
      <c r="M8" s="306"/>
      <c r="N8" s="306"/>
      <c r="O8" s="306"/>
      <c r="P8" s="306"/>
      <c r="Q8" s="306"/>
      <c r="R8" s="306"/>
      <c r="S8" s="306"/>
      <c r="T8" s="389"/>
      <c r="U8" s="306"/>
      <c r="V8" s="306"/>
      <c r="W8" s="306"/>
      <c r="X8" s="306"/>
      <c r="Y8" s="306"/>
      <c r="Z8" s="306"/>
      <c r="AA8" s="306"/>
      <c r="AB8" s="306"/>
      <c r="AC8" s="306"/>
      <c r="AD8" s="306"/>
      <c r="AE8" s="548"/>
    </row>
    <row r="9" spans="2:31" s="83" customFormat="1" ht="20.149999999999999" customHeight="1">
      <c r="B9" s="305"/>
      <c r="C9" s="1111" t="s">
        <v>113</v>
      </c>
      <c r="D9" s="1112"/>
      <c r="E9" s="1112"/>
      <c r="F9" s="1112"/>
      <c r="G9" s="307"/>
      <c r="H9" s="390"/>
      <c r="I9" s="390"/>
      <c r="J9" s="390"/>
      <c r="K9" s="390"/>
      <c r="L9" s="307"/>
      <c r="M9" s="307"/>
      <c r="N9" s="307"/>
      <c r="O9" s="307"/>
      <c r="P9" s="307"/>
      <c r="Q9" s="307"/>
      <c r="R9" s="307"/>
      <c r="S9" s="307"/>
      <c r="T9" s="390"/>
      <c r="U9" s="307"/>
      <c r="V9" s="307"/>
      <c r="W9" s="307"/>
      <c r="X9" s="307"/>
      <c r="Y9" s="307"/>
      <c r="Z9" s="307"/>
      <c r="AA9" s="307"/>
      <c r="AB9" s="307"/>
      <c r="AC9" s="307"/>
      <c r="AD9" s="307"/>
      <c r="AE9" s="549"/>
    </row>
    <row r="10" spans="2:31" s="83" customFormat="1" ht="20.149999999999999" customHeight="1">
      <c r="B10" s="308"/>
      <c r="C10" s="342"/>
      <c r="D10" s="343"/>
      <c r="E10" s="343"/>
      <c r="F10" s="343"/>
      <c r="G10" s="309"/>
      <c r="H10" s="391"/>
      <c r="I10" s="391"/>
      <c r="J10" s="391"/>
      <c r="K10" s="391"/>
      <c r="L10" s="309"/>
      <c r="M10" s="309"/>
      <c r="N10" s="309"/>
      <c r="O10" s="309"/>
      <c r="P10" s="309"/>
      <c r="Q10" s="309"/>
      <c r="R10" s="309"/>
      <c r="S10" s="309"/>
      <c r="T10" s="391"/>
      <c r="U10" s="309"/>
      <c r="V10" s="309"/>
      <c r="W10" s="309"/>
      <c r="X10" s="309"/>
      <c r="Y10" s="309"/>
      <c r="Z10" s="309"/>
      <c r="AA10" s="309"/>
      <c r="AB10" s="309"/>
      <c r="AC10" s="309"/>
      <c r="AD10" s="309"/>
      <c r="AE10" s="550"/>
    </row>
    <row r="11" spans="2:31" s="83" customFormat="1" ht="20.149999999999999" customHeight="1">
      <c r="B11" s="308" t="s">
        <v>114</v>
      </c>
      <c r="C11" s="97"/>
      <c r="D11" s="310"/>
      <c r="E11" s="310"/>
      <c r="F11" s="595"/>
      <c r="G11" s="311"/>
      <c r="H11" s="392"/>
      <c r="I11" s="392"/>
      <c r="J11" s="392"/>
      <c r="K11" s="392"/>
      <c r="L11" s="311"/>
      <c r="M11" s="311"/>
      <c r="N11" s="311"/>
      <c r="O11" s="311"/>
      <c r="P11" s="311"/>
      <c r="Q11" s="311"/>
      <c r="R11" s="311"/>
      <c r="S11" s="311"/>
      <c r="T11" s="392"/>
      <c r="U11" s="311"/>
      <c r="V11" s="311"/>
      <c r="W11" s="311"/>
      <c r="X11" s="311"/>
      <c r="Y11" s="311"/>
      <c r="Z11" s="311"/>
      <c r="AA11" s="311"/>
      <c r="AB11" s="311"/>
      <c r="AC11" s="311"/>
      <c r="AD11" s="311"/>
      <c r="AE11" s="547"/>
    </row>
    <row r="12" spans="2:31" s="83" customFormat="1" ht="20.149999999999999" customHeight="1">
      <c r="B12" s="312"/>
      <c r="C12" s="1108" t="s">
        <v>115</v>
      </c>
      <c r="D12" s="1109"/>
      <c r="E12" s="1109"/>
      <c r="F12" s="1109"/>
      <c r="G12" s="313"/>
      <c r="H12" s="393"/>
      <c r="I12" s="393"/>
      <c r="J12" s="393"/>
      <c r="K12" s="393"/>
      <c r="L12" s="313"/>
      <c r="M12" s="313"/>
      <c r="N12" s="313"/>
      <c r="O12" s="313"/>
      <c r="P12" s="313"/>
      <c r="Q12" s="313"/>
      <c r="R12" s="313"/>
      <c r="S12" s="313"/>
      <c r="T12" s="393"/>
      <c r="U12" s="313"/>
      <c r="V12" s="313"/>
      <c r="W12" s="313"/>
      <c r="X12" s="313"/>
      <c r="Y12" s="313"/>
      <c r="Z12" s="313"/>
      <c r="AA12" s="313"/>
      <c r="AB12" s="313"/>
      <c r="AC12" s="313"/>
      <c r="AD12" s="313"/>
      <c r="AE12" s="551"/>
    </row>
    <row r="13" spans="2:31" s="83" customFormat="1" ht="20.149999999999999" customHeight="1">
      <c r="B13" s="312"/>
      <c r="C13" s="571" t="s">
        <v>116</v>
      </c>
      <c r="D13" s="572"/>
      <c r="E13" s="572"/>
      <c r="F13" s="572"/>
      <c r="G13" s="306"/>
      <c r="H13" s="389"/>
      <c r="I13" s="389"/>
      <c r="J13" s="389"/>
      <c r="K13" s="389"/>
      <c r="L13" s="306"/>
      <c r="M13" s="306"/>
      <c r="N13" s="306"/>
      <c r="O13" s="306"/>
      <c r="P13" s="306"/>
      <c r="Q13" s="306"/>
      <c r="R13" s="306"/>
      <c r="S13" s="306"/>
      <c r="T13" s="389"/>
      <c r="U13" s="306"/>
      <c r="V13" s="306"/>
      <c r="W13" s="306"/>
      <c r="X13" s="306"/>
      <c r="Y13" s="306"/>
      <c r="Z13" s="306"/>
      <c r="AA13" s="306"/>
      <c r="AB13" s="306"/>
      <c r="AC13" s="306"/>
      <c r="AD13" s="306"/>
      <c r="AE13" s="548"/>
    </row>
    <row r="14" spans="2:31" s="83" customFormat="1" ht="20.149999999999999" customHeight="1">
      <c r="B14" s="312"/>
      <c r="C14" s="1104" t="s">
        <v>117</v>
      </c>
      <c r="D14" s="1105"/>
      <c r="E14" s="1105"/>
      <c r="F14" s="1105"/>
      <c r="G14" s="306"/>
      <c r="H14" s="389"/>
      <c r="I14" s="389"/>
      <c r="J14" s="389"/>
      <c r="K14" s="389"/>
      <c r="L14" s="306"/>
      <c r="M14" s="306"/>
      <c r="N14" s="306"/>
      <c r="O14" s="306"/>
      <c r="P14" s="306"/>
      <c r="Q14" s="306"/>
      <c r="R14" s="306"/>
      <c r="S14" s="306"/>
      <c r="T14" s="389"/>
      <c r="U14" s="306"/>
      <c r="V14" s="306"/>
      <c r="W14" s="306"/>
      <c r="X14" s="306"/>
      <c r="Y14" s="306"/>
      <c r="Z14" s="306"/>
      <c r="AA14" s="306"/>
      <c r="AB14" s="306"/>
      <c r="AC14" s="306"/>
      <c r="AD14" s="306"/>
      <c r="AE14" s="548"/>
    </row>
    <row r="15" spans="2:31" s="83" customFormat="1" ht="20.149999999999999" customHeight="1">
      <c r="B15" s="312"/>
      <c r="C15" s="1104" t="s">
        <v>1164</v>
      </c>
      <c r="D15" s="1105"/>
      <c r="E15" s="1105"/>
      <c r="F15" s="1105"/>
      <c r="G15" s="306"/>
      <c r="H15" s="389"/>
      <c r="I15" s="389"/>
      <c r="J15" s="389"/>
      <c r="K15" s="389"/>
      <c r="L15" s="306"/>
      <c r="M15" s="306"/>
      <c r="N15" s="306"/>
      <c r="O15" s="306"/>
      <c r="P15" s="306"/>
      <c r="Q15" s="306"/>
      <c r="R15" s="306"/>
      <c r="S15" s="306"/>
      <c r="T15" s="389"/>
      <c r="U15" s="306"/>
      <c r="V15" s="306"/>
      <c r="W15" s="306"/>
      <c r="X15" s="306"/>
      <c r="Y15" s="306"/>
      <c r="Z15" s="306"/>
      <c r="AA15" s="306"/>
      <c r="AB15" s="306"/>
      <c r="AC15" s="306"/>
      <c r="AD15" s="306"/>
      <c r="AE15" s="548"/>
    </row>
    <row r="16" spans="2:31" s="83" customFormat="1" ht="20.149999999999999" customHeight="1">
      <c r="B16" s="312"/>
      <c r="C16" s="1106" t="s">
        <v>14</v>
      </c>
      <c r="D16" s="1107"/>
      <c r="E16" s="1107"/>
      <c r="F16" s="1107"/>
      <c r="G16" s="311"/>
      <c r="H16" s="392"/>
      <c r="I16" s="392"/>
      <c r="J16" s="392"/>
      <c r="K16" s="392"/>
      <c r="L16" s="311"/>
      <c r="M16" s="311"/>
      <c r="N16" s="311"/>
      <c r="O16" s="311"/>
      <c r="P16" s="311"/>
      <c r="Q16" s="311"/>
      <c r="R16" s="311"/>
      <c r="S16" s="311"/>
      <c r="T16" s="392"/>
      <c r="U16" s="311"/>
      <c r="V16" s="311"/>
      <c r="W16" s="311"/>
      <c r="X16" s="311"/>
      <c r="Y16" s="311"/>
      <c r="Z16" s="311"/>
      <c r="AA16" s="311"/>
      <c r="AB16" s="311"/>
      <c r="AC16" s="311"/>
      <c r="AD16" s="311"/>
      <c r="AE16" s="552"/>
    </row>
    <row r="17" spans="2:31" s="83" customFormat="1" ht="20.149999999999999" customHeight="1" thickBot="1">
      <c r="B17" s="336" t="s">
        <v>118</v>
      </c>
      <c r="C17" s="315"/>
      <c r="D17" s="314"/>
      <c r="E17" s="314"/>
      <c r="F17" s="316"/>
      <c r="G17" s="507"/>
      <c r="H17" s="317"/>
      <c r="I17" s="317"/>
      <c r="J17" s="317"/>
      <c r="K17" s="317"/>
      <c r="L17" s="317"/>
      <c r="M17" s="317"/>
      <c r="N17" s="317"/>
      <c r="O17" s="317"/>
      <c r="P17" s="317"/>
      <c r="Q17" s="317"/>
      <c r="R17" s="317"/>
      <c r="S17" s="317"/>
      <c r="T17" s="317"/>
      <c r="U17" s="317"/>
      <c r="V17" s="317"/>
      <c r="W17" s="317"/>
      <c r="X17" s="317"/>
      <c r="Y17" s="317"/>
      <c r="Z17" s="317"/>
      <c r="AA17" s="317"/>
      <c r="AB17" s="317"/>
      <c r="AC17" s="317"/>
      <c r="AD17" s="317"/>
      <c r="AE17" s="553"/>
    </row>
    <row r="18" spans="2:31" s="83" customFormat="1" ht="20.149999999999999" customHeight="1" thickTop="1">
      <c r="B18" s="308" t="s">
        <v>119</v>
      </c>
      <c r="C18" s="310"/>
      <c r="D18" s="310"/>
      <c r="E18" s="310"/>
      <c r="F18" s="310"/>
      <c r="G18" s="491"/>
      <c r="H18" s="318"/>
      <c r="I18" s="318"/>
      <c r="J18" s="318"/>
      <c r="K18" s="318"/>
      <c r="L18" s="318"/>
      <c r="M18" s="318"/>
      <c r="N18" s="318"/>
      <c r="O18" s="318"/>
      <c r="P18" s="318"/>
      <c r="Q18" s="318"/>
      <c r="R18" s="318"/>
      <c r="S18" s="318"/>
      <c r="T18" s="318"/>
      <c r="U18" s="318"/>
      <c r="V18" s="318"/>
      <c r="W18" s="318"/>
      <c r="X18" s="318"/>
      <c r="Y18" s="318"/>
      <c r="Z18" s="318"/>
      <c r="AA18" s="318"/>
      <c r="AB18" s="318"/>
      <c r="AC18" s="318"/>
      <c r="AD18" s="318"/>
      <c r="AE18" s="554"/>
    </row>
    <row r="19" spans="2:31" s="83" customFormat="1" ht="20.149999999999999" customHeight="1">
      <c r="B19" s="596" t="s">
        <v>120</v>
      </c>
      <c r="C19" s="310"/>
      <c r="D19" s="319"/>
      <c r="E19" s="319"/>
      <c r="F19" s="319"/>
      <c r="G19" s="320"/>
      <c r="H19" s="394"/>
      <c r="I19" s="394"/>
      <c r="J19" s="394"/>
      <c r="K19" s="394"/>
      <c r="L19" s="320"/>
      <c r="M19" s="320"/>
      <c r="N19" s="320"/>
      <c r="O19" s="320"/>
      <c r="P19" s="320"/>
      <c r="Q19" s="320"/>
      <c r="R19" s="320"/>
      <c r="S19" s="320"/>
      <c r="T19" s="394"/>
      <c r="U19" s="320"/>
      <c r="V19" s="320"/>
      <c r="W19" s="320"/>
      <c r="X19" s="320"/>
      <c r="Y19" s="320"/>
      <c r="Z19" s="320"/>
      <c r="AA19" s="320"/>
      <c r="AB19" s="320"/>
      <c r="AC19" s="320"/>
      <c r="AD19" s="320"/>
      <c r="AE19" s="555"/>
    </row>
    <row r="20" spans="2:31" s="83" customFormat="1" ht="20.149999999999999" customHeight="1">
      <c r="B20" s="596" t="s">
        <v>121</v>
      </c>
      <c r="C20" s="310"/>
      <c r="D20" s="319"/>
      <c r="E20" s="319"/>
      <c r="F20" s="319"/>
      <c r="G20" s="320"/>
      <c r="H20" s="394"/>
      <c r="I20" s="394"/>
      <c r="J20" s="394"/>
      <c r="K20" s="394"/>
      <c r="L20" s="320"/>
      <c r="M20" s="320"/>
      <c r="N20" s="320"/>
      <c r="O20" s="320"/>
      <c r="P20" s="320"/>
      <c r="Q20" s="320"/>
      <c r="R20" s="320"/>
      <c r="S20" s="320"/>
      <c r="T20" s="394"/>
      <c r="U20" s="320"/>
      <c r="V20" s="320"/>
      <c r="W20" s="320"/>
      <c r="X20" s="320"/>
      <c r="Y20" s="320"/>
      <c r="Z20" s="320"/>
      <c r="AA20" s="320"/>
      <c r="AB20" s="320"/>
      <c r="AC20" s="320"/>
      <c r="AD20" s="320"/>
      <c r="AE20" s="555"/>
    </row>
    <row r="21" spans="2:31" s="83" customFormat="1" ht="20.149999999999999" customHeight="1">
      <c r="B21" s="596" t="s">
        <v>122</v>
      </c>
      <c r="C21" s="319"/>
      <c r="D21" s="319"/>
      <c r="E21" s="319"/>
      <c r="F21" s="321"/>
      <c r="G21" s="320"/>
      <c r="H21" s="394"/>
      <c r="I21" s="394"/>
      <c r="J21" s="394"/>
      <c r="K21" s="394"/>
      <c r="L21" s="320"/>
      <c r="M21" s="320"/>
      <c r="N21" s="320"/>
      <c r="O21" s="320"/>
      <c r="P21" s="320"/>
      <c r="Q21" s="320"/>
      <c r="R21" s="320"/>
      <c r="S21" s="320"/>
      <c r="T21" s="394"/>
      <c r="U21" s="320"/>
      <c r="V21" s="320"/>
      <c r="W21" s="320"/>
      <c r="X21" s="320"/>
      <c r="Y21" s="320"/>
      <c r="Z21" s="320"/>
      <c r="AA21" s="320"/>
      <c r="AB21" s="320"/>
      <c r="AC21" s="320"/>
      <c r="AD21" s="320"/>
      <c r="AE21" s="555"/>
    </row>
    <row r="22" spans="2:31" s="83" customFormat="1" ht="20.149999999999999" customHeight="1">
      <c r="B22" s="308" t="s">
        <v>123</v>
      </c>
      <c r="C22" s="97"/>
      <c r="D22" s="310"/>
      <c r="E22" s="310"/>
      <c r="F22" s="322"/>
      <c r="G22" s="320"/>
      <c r="H22" s="394"/>
      <c r="I22" s="394"/>
      <c r="J22" s="394"/>
      <c r="K22" s="394"/>
      <c r="L22" s="320"/>
      <c r="M22" s="320"/>
      <c r="N22" s="320"/>
      <c r="O22" s="320"/>
      <c r="P22" s="320"/>
      <c r="Q22" s="320"/>
      <c r="R22" s="320"/>
      <c r="S22" s="320"/>
      <c r="T22" s="394"/>
      <c r="U22" s="320"/>
      <c r="V22" s="320"/>
      <c r="W22" s="320"/>
      <c r="X22" s="320"/>
      <c r="Y22" s="320"/>
      <c r="Z22" s="320"/>
      <c r="AA22" s="320"/>
      <c r="AB22" s="320"/>
      <c r="AC22" s="320"/>
      <c r="AD22" s="320"/>
      <c r="AE22" s="555"/>
    </row>
    <row r="23" spans="2:31" s="83" customFormat="1" ht="20.149999999999999" customHeight="1">
      <c r="B23" s="596" t="s">
        <v>124</v>
      </c>
      <c r="C23" s="319"/>
      <c r="D23" s="319"/>
      <c r="E23" s="319"/>
      <c r="F23" s="321"/>
      <c r="G23" s="320"/>
      <c r="H23" s="394"/>
      <c r="I23" s="394"/>
      <c r="J23" s="394"/>
      <c r="K23" s="394"/>
      <c r="L23" s="320"/>
      <c r="M23" s="320"/>
      <c r="N23" s="320"/>
      <c r="O23" s="320"/>
      <c r="P23" s="320"/>
      <c r="Q23" s="320"/>
      <c r="R23" s="320"/>
      <c r="S23" s="320"/>
      <c r="T23" s="394"/>
      <c r="U23" s="320"/>
      <c r="V23" s="320"/>
      <c r="W23" s="320"/>
      <c r="X23" s="320"/>
      <c r="Y23" s="320"/>
      <c r="Z23" s="320"/>
      <c r="AA23" s="320"/>
      <c r="AB23" s="320"/>
      <c r="AC23" s="320"/>
      <c r="AD23" s="320"/>
      <c r="AE23" s="555"/>
    </row>
    <row r="24" spans="2:31" s="83" customFormat="1" ht="20.149999999999999" customHeight="1">
      <c r="B24" s="308" t="s">
        <v>125</v>
      </c>
      <c r="C24" s="97"/>
      <c r="D24" s="310"/>
      <c r="E24" s="310"/>
      <c r="F24" s="310"/>
      <c r="G24" s="320"/>
      <c r="H24" s="394"/>
      <c r="I24" s="394"/>
      <c r="J24" s="394"/>
      <c r="K24" s="394"/>
      <c r="L24" s="320"/>
      <c r="M24" s="320"/>
      <c r="N24" s="320"/>
      <c r="O24" s="320"/>
      <c r="P24" s="320"/>
      <c r="Q24" s="320"/>
      <c r="R24" s="320"/>
      <c r="S24" s="320"/>
      <c r="T24" s="394"/>
      <c r="U24" s="320"/>
      <c r="V24" s="320"/>
      <c r="W24" s="320"/>
      <c r="X24" s="320"/>
      <c r="Y24" s="320"/>
      <c r="Z24" s="320"/>
      <c r="AA24" s="320"/>
      <c r="AB24" s="320"/>
      <c r="AC24" s="320"/>
      <c r="AD24" s="320"/>
      <c r="AE24" s="555"/>
    </row>
    <row r="25" spans="2:31" s="83" customFormat="1" ht="20.149999999999999" customHeight="1">
      <c r="B25" s="596" t="s">
        <v>126</v>
      </c>
      <c r="C25" s="319"/>
      <c r="D25" s="319"/>
      <c r="E25" s="319"/>
      <c r="F25" s="321"/>
      <c r="G25" s="320"/>
      <c r="H25" s="394"/>
      <c r="I25" s="394"/>
      <c r="J25" s="394"/>
      <c r="K25" s="394"/>
      <c r="L25" s="320"/>
      <c r="M25" s="320"/>
      <c r="N25" s="320"/>
      <c r="O25" s="320"/>
      <c r="P25" s="320"/>
      <c r="Q25" s="320"/>
      <c r="R25" s="320"/>
      <c r="S25" s="320"/>
      <c r="T25" s="394"/>
      <c r="U25" s="320"/>
      <c r="V25" s="320"/>
      <c r="W25" s="320"/>
      <c r="X25" s="320"/>
      <c r="Y25" s="320"/>
      <c r="Z25" s="320"/>
      <c r="AA25" s="320"/>
      <c r="AB25" s="320"/>
      <c r="AC25" s="320"/>
      <c r="AD25" s="320"/>
      <c r="AE25" s="555"/>
    </row>
    <row r="26" spans="2:31" s="83" customFormat="1" ht="20.149999999999999" customHeight="1">
      <c r="B26" s="308" t="s">
        <v>127</v>
      </c>
      <c r="C26" s="97"/>
      <c r="D26" s="310"/>
      <c r="E26" s="310"/>
      <c r="F26" s="322"/>
      <c r="G26" s="320"/>
      <c r="H26" s="394"/>
      <c r="I26" s="394"/>
      <c r="J26" s="394"/>
      <c r="K26" s="394"/>
      <c r="L26" s="320"/>
      <c r="M26" s="320"/>
      <c r="N26" s="320"/>
      <c r="O26" s="320"/>
      <c r="P26" s="320"/>
      <c r="Q26" s="320"/>
      <c r="R26" s="320"/>
      <c r="S26" s="320"/>
      <c r="T26" s="394"/>
      <c r="U26" s="320"/>
      <c r="V26" s="320"/>
      <c r="W26" s="320"/>
      <c r="X26" s="320"/>
      <c r="Y26" s="320"/>
      <c r="Z26" s="320"/>
      <c r="AA26" s="320"/>
      <c r="AB26" s="320"/>
      <c r="AC26" s="320"/>
      <c r="AD26" s="320"/>
      <c r="AE26" s="555"/>
    </row>
    <row r="27" spans="2:31" s="83" customFormat="1" ht="20.149999999999999" customHeight="1" thickBot="1">
      <c r="B27" s="597" t="s">
        <v>128</v>
      </c>
      <c r="C27" s="324"/>
      <c r="D27" s="324"/>
      <c r="E27" s="324"/>
      <c r="F27" s="325"/>
      <c r="G27" s="326"/>
      <c r="H27" s="395"/>
      <c r="I27" s="395"/>
      <c r="J27" s="395"/>
      <c r="K27" s="395"/>
      <c r="L27" s="326"/>
      <c r="M27" s="326"/>
      <c r="N27" s="326"/>
      <c r="O27" s="326"/>
      <c r="P27" s="326"/>
      <c r="Q27" s="326"/>
      <c r="R27" s="326"/>
      <c r="S27" s="326"/>
      <c r="T27" s="395"/>
      <c r="U27" s="326"/>
      <c r="V27" s="326"/>
      <c r="W27" s="326"/>
      <c r="X27" s="326"/>
      <c r="Y27" s="326"/>
      <c r="Z27" s="326"/>
      <c r="AA27" s="326"/>
      <c r="AB27" s="326"/>
      <c r="AC27" s="326"/>
      <c r="AD27" s="326"/>
      <c r="AE27" s="556"/>
    </row>
    <row r="28" spans="2:31" s="82" customFormat="1" ht="20.149999999999999" customHeight="1">
      <c r="B28" s="84"/>
      <c r="C28" s="84"/>
      <c r="D28" s="84"/>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row>
    <row r="29" spans="2:31" s="82" customFormat="1" ht="20.149999999999999" customHeight="1" thickBot="1">
      <c r="B29" s="327"/>
      <c r="C29" s="3"/>
      <c r="D29" s="3"/>
      <c r="E29" s="3"/>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279" t="s">
        <v>109</v>
      </c>
    </row>
    <row r="30" spans="2:31" s="82" customFormat="1" ht="20.149999999999999" customHeight="1">
      <c r="B30" s="1102" t="s">
        <v>129</v>
      </c>
      <c r="C30" s="1103"/>
      <c r="D30" s="1103"/>
      <c r="E30" s="1103"/>
      <c r="F30" s="1103"/>
      <c r="G30" s="492" t="s">
        <v>45</v>
      </c>
      <c r="H30" s="492" t="s">
        <v>46</v>
      </c>
      <c r="I30" s="492" t="s">
        <v>47</v>
      </c>
      <c r="J30" s="492" t="s">
        <v>48</v>
      </c>
      <c r="K30" s="492" t="s">
        <v>49</v>
      </c>
      <c r="L30" s="492" t="s">
        <v>50</v>
      </c>
      <c r="M30" s="492" t="s">
        <v>51</v>
      </c>
      <c r="N30" s="492" t="s">
        <v>52</v>
      </c>
      <c r="O30" s="492" t="s">
        <v>53</v>
      </c>
      <c r="P30" s="492" t="s">
        <v>54</v>
      </c>
      <c r="Q30" s="492" t="s">
        <v>55</v>
      </c>
      <c r="R30" s="492" t="s">
        <v>56</v>
      </c>
      <c r="S30" s="492" t="s">
        <v>57</v>
      </c>
      <c r="T30" s="492" t="s">
        <v>58</v>
      </c>
      <c r="U30" s="492" t="s">
        <v>84</v>
      </c>
      <c r="V30" s="492" t="s">
        <v>85</v>
      </c>
      <c r="W30" s="492" t="s">
        <v>86</v>
      </c>
      <c r="X30" s="492" t="s">
        <v>87</v>
      </c>
      <c r="Y30" s="492" t="s">
        <v>88</v>
      </c>
      <c r="Z30" s="492" t="s">
        <v>89</v>
      </c>
      <c r="AA30" s="492" t="s">
        <v>90</v>
      </c>
      <c r="AB30" s="492" t="s">
        <v>91</v>
      </c>
      <c r="AC30" s="492" t="s">
        <v>92</v>
      </c>
      <c r="AD30" s="492" t="s">
        <v>93</v>
      </c>
      <c r="AE30" s="493" t="s">
        <v>8</v>
      </c>
    </row>
    <row r="31" spans="2:31" s="83" customFormat="1" ht="20.149999999999999" customHeight="1">
      <c r="B31" s="305" t="s">
        <v>130</v>
      </c>
      <c r="C31" s="3"/>
      <c r="D31" s="3"/>
      <c r="E31" s="3"/>
      <c r="F31" s="3"/>
      <c r="G31" s="497"/>
      <c r="H31" s="328"/>
      <c r="I31" s="328"/>
      <c r="J31" s="328"/>
      <c r="K31" s="328"/>
      <c r="L31" s="328"/>
      <c r="M31" s="328"/>
      <c r="N31" s="328"/>
      <c r="O31" s="328"/>
      <c r="P31" s="328"/>
      <c r="Q31" s="328"/>
      <c r="R31" s="328"/>
      <c r="S31" s="328"/>
      <c r="T31" s="328"/>
      <c r="U31" s="328"/>
      <c r="V31" s="328"/>
      <c r="W31" s="328"/>
      <c r="X31" s="328"/>
      <c r="Y31" s="328"/>
      <c r="Z31" s="328"/>
      <c r="AA31" s="328"/>
      <c r="AB31" s="328"/>
      <c r="AC31" s="328"/>
      <c r="AD31" s="328"/>
      <c r="AE31" s="509"/>
    </row>
    <row r="32" spans="2:31" s="83" customFormat="1" ht="20.149999999999999" customHeight="1">
      <c r="B32" s="312"/>
      <c r="C32" s="396" t="s">
        <v>131</v>
      </c>
      <c r="D32" s="397"/>
      <c r="E32" s="397"/>
      <c r="F32" s="494"/>
      <c r="G32" s="498"/>
      <c r="H32" s="398"/>
      <c r="I32" s="398"/>
      <c r="J32" s="398"/>
      <c r="K32" s="398"/>
      <c r="L32" s="398"/>
      <c r="M32" s="398"/>
      <c r="N32" s="398"/>
      <c r="O32" s="398"/>
      <c r="P32" s="398"/>
      <c r="Q32" s="398"/>
      <c r="R32" s="398"/>
      <c r="S32" s="398"/>
      <c r="T32" s="398"/>
      <c r="U32" s="398"/>
      <c r="V32" s="398"/>
      <c r="W32" s="398"/>
      <c r="X32" s="398"/>
      <c r="Y32" s="398"/>
      <c r="Z32" s="398"/>
      <c r="AA32" s="398"/>
      <c r="AB32" s="398"/>
      <c r="AC32" s="398"/>
      <c r="AD32" s="398"/>
      <c r="AE32" s="510"/>
    </row>
    <row r="33" spans="2:31" s="83" customFormat="1" ht="20.149999999999999" customHeight="1">
      <c r="B33" s="312"/>
      <c r="C33" s="399" t="s">
        <v>132</v>
      </c>
      <c r="D33" s="400"/>
      <c r="E33" s="400"/>
      <c r="F33" s="495"/>
      <c r="G33" s="499"/>
      <c r="H33" s="401"/>
      <c r="I33" s="401"/>
      <c r="J33" s="401"/>
      <c r="K33" s="401"/>
      <c r="L33" s="401"/>
      <c r="M33" s="401"/>
      <c r="N33" s="401"/>
      <c r="O33" s="401"/>
      <c r="P33" s="401"/>
      <c r="Q33" s="401"/>
      <c r="R33" s="401"/>
      <c r="S33" s="401"/>
      <c r="T33" s="401"/>
      <c r="U33" s="401"/>
      <c r="V33" s="401"/>
      <c r="W33" s="401"/>
      <c r="X33" s="401"/>
      <c r="Y33" s="401"/>
      <c r="Z33" s="401"/>
      <c r="AA33" s="401"/>
      <c r="AB33" s="401"/>
      <c r="AC33" s="401"/>
      <c r="AD33" s="401"/>
      <c r="AE33" s="511"/>
    </row>
    <row r="34" spans="2:31" s="83" customFormat="1" ht="20.149999999999999" customHeight="1">
      <c r="B34" s="312"/>
      <c r="C34" s="402"/>
      <c r="D34" s="403"/>
      <c r="E34" s="403"/>
      <c r="F34" s="496"/>
      <c r="G34" s="500"/>
      <c r="H34" s="404"/>
      <c r="I34" s="404"/>
      <c r="J34" s="404"/>
      <c r="K34" s="404"/>
      <c r="L34" s="404"/>
      <c r="M34" s="404"/>
      <c r="N34" s="404"/>
      <c r="O34" s="404"/>
      <c r="P34" s="404"/>
      <c r="Q34" s="404"/>
      <c r="R34" s="404"/>
      <c r="S34" s="404"/>
      <c r="T34" s="404"/>
      <c r="U34" s="404"/>
      <c r="V34" s="404"/>
      <c r="W34" s="404"/>
      <c r="X34" s="404"/>
      <c r="Y34" s="404"/>
      <c r="Z34" s="404"/>
      <c r="AA34" s="404"/>
      <c r="AB34" s="404"/>
      <c r="AC34" s="404"/>
      <c r="AD34" s="404"/>
      <c r="AE34" s="512"/>
    </row>
    <row r="35" spans="2:31" s="83" customFormat="1" ht="20.149999999999999" customHeight="1">
      <c r="B35" s="312"/>
      <c r="C35" s="330"/>
      <c r="D35" s="97"/>
      <c r="E35" s="97"/>
      <c r="F35" s="322"/>
      <c r="G35" s="501"/>
      <c r="H35" s="332"/>
      <c r="I35" s="332"/>
      <c r="J35" s="332"/>
      <c r="K35" s="332"/>
      <c r="L35" s="332"/>
      <c r="M35" s="332"/>
      <c r="N35" s="332"/>
      <c r="O35" s="332"/>
      <c r="P35" s="332"/>
      <c r="Q35" s="332"/>
      <c r="R35" s="332"/>
      <c r="S35" s="332"/>
      <c r="T35" s="332"/>
      <c r="U35" s="332"/>
      <c r="V35" s="332"/>
      <c r="W35" s="332"/>
      <c r="X35" s="332"/>
      <c r="Y35" s="332"/>
      <c r="Z35" s="332"/>
      <c r="AA35" s="332"/>
      <c r="AB35" s="332"/>
      <c r="AC35" s="332"/>
      <c r="AD35" s="332"/>
      <c r="AE35" s="513"/>
    </row>
    <row r="36" spans="2:31" s="83" customFormat="1" ht="20.149999999999999" customHeight="1">
      <c r="B36" s="333" t="s">
        <v>133</v>
      </c>
      <c r="C36" s="323"/>
      <c r="D36" s="323"/>
      <c r="E36" s="323"/>
      <c r="F36" s="323"/>
      <c r="G36" s="502"/>
      <c r="H36" s="334"/>
      <c r="I36" s="334"/>
      <c r="J36" s="334"/>
      <c r="K36" s="334"/>
      <c r="L36" s="334"/>
      <c r="M36" s="334"/>
      <c r="N36" s="334"/>
      <c r="O36" s="334"/>
      <c r="P36" s="334"/>
      <c r="Q36" s="334"/>
      <c r="R36" s="334"/>
      <c r="S36" s="334"/>
      <c r="T36" s="334"/>
      <c r="U36" s="334"/>
      <c r="V36" s="334"/>
      <c r="W36" s="334"/>
      <c r="X36" s="334"/>
      <c r="Y36" s="334"/>
      <c r="Z36" s="334"/>
      <c r="AA36" s="334"/>
      <c r="AB36" s="334"/>
      <c r="AC36" s="334"/>
      <c r="AD36" s="334"/>
      <c r="AE36" s="514"/>
    </row>
    <row r="37" spans="2:31" s="83" customFormat="1" ht="20.149999999999999" customHeight="1">
      <c r="B37" s="312"/>
      <c r="C37" s="396" t="s">
        <v>134</v>
      </c>
      <c r="D37" s="397"/>
      <c r="E37" s="397"/>
      <c r="F37" s="494"/>
      <c r="G37" s="498"/>
      <c r="H37" s="398"/>
      <c r="I37" s="398"/>
      <c r="J37" s="398"/>
      <c r="K37" s="398"/>
      <c r="L37" s="398"/>
      <c r="M37" s="398"/>
      <c r="N37" s="398"/>
      <c r="O37" s="398"/>
      <c r="P37" s="398"/>
      <c r="Q37" s="398"/>
      <c r="R37" s="398"/>
      <c r="S37" s="398"/>
      <c r="T37" s="398"/>
      <c r="U37" s="398"/>
      <c r="V37" s="398"/>
      <c r="W37" s="398"/>
      <c r="X37" s="398"/>
      <c r="Y37" s="398"/>
      <c r="Z37" s="398"/>
      <c r="AA37" s="398"/>
      <c r="AB37" s="398"/>
      <c r="AC37" s="398"/>
      <c r="AD37" s="398"/>
      <c r="AE37" s="510"/>
    </row>
    <row r="38" spans="2:31" s="83" customFormat="1" ht="20.149999999999999" customHeight="1">
      <c r="B38" s="312"/>
      <c r="C38" s="402"/>
      <c r="D38" s="403"/>
      <c r="E38" s="403"/>
      <c r="F38" s="496"/>
      <c r="G38" s="500"/>
      <c r="H38" s="404"/>
      <c r="I38" s="404"/>
      <c r="J38" s="404"/>
      <c r="K38" s="404"/>
      <c r="L38" s="404"/>
      <c r="M38" s="404"/>
      <c r="N38" s="404"/>
      <c r="O38" s="404"/>
      <c r="P38" s="404"/>
      <c r="Q38" s="404"/>
      <c r="R38" s="404"/>
      <c r="S38" s="404"/>
      <c r="T38" s="404"/>
      <c r="U38" s="404"/>
      <c r="V38" s="404"/>
      <c r="W38" s="404"/>
      <c r="X38" s="404"/>
      <c r="Y38" s="404"/>
      <c r="Z38" s="404"/>
      <c r="AA38" s="404"/>
      <c r="AB38" s="404"/>
      <c r="AC38" s="404"/>
      <c r="AD38" s="404"/>
      <c r="AE38" s="512"/>
    </row>
    <row r="39" spans="2:31" s="83" customFormat="1" ht="20.149999999999999" customHeight="1">
      <c r="B39" s="335"/>
      <c r="C39" s="330"/>
      <c r="D39" s="97"/>
      <c r="E39" s="97"/>
      <c r="F39" s="322"/>
      <c r="G39" s="497"/>
      <c r="H39" s="328"/>
      <c r="I39" s="328"/>
      <c r="J39" s="328"/>
      <c r="K39" s="328"/>
      <c r="L39" s="328"/>
      <c r="M39" s="328"/>
      <c r="N39" s="328"/>
      <c r="O39" s="328"/>
      <c r="P39" s="328"/>
      <c r="Q39" s="328"/>
      <c r="R39" s="328"/>
      <c r="S39" s="328"/>
      <c r="T39" s="328"/>
      <c r="U39" s="328"/>
      <c r="V39" s="328"/>
      <c r="W39" s="328"/>
      <c r="X39" s="328"/>
      <c r="Y39" s="328"/>
      <c r="Z39" s="328"/>
      <c r="AA39" s="328"/>
      <c r="AB39" s="328"/>
      <c r="AC39" s="328"/>
      <c r="AD39" s="328"/>
      <c r="AE39" s="509"/>
    </row>
    <row r="40" spans="2:31" s="83" customFormat="1" ht="20.149999999999999" customHeight="1">
      <c r="B40" s="333" t="s">
        <v>135</v>
      </c>
      <c r="C40" s="323"/>
      <c r="D40" s="323"/>
      <c r="E40" s="323"/>
      <c r="F40" s="323"/>
      <c r="G40" s="503"/>
      <c r="H40" s="329"/>
      <c r="I40" s="329"/>
      <c r="J40" s="329"/>
      <c r="K40" s="329"/>
      <c r="L40" s="329"/>
      <c r="M40" s="329"/>
      <c r="N40" s="329"/>
      <c r="O40" s="329"/>
      <c r="P40" s="329"/>
      <c r="Q40" s="329"/>
      <c r="R40" s="329"/>
      <c r="S40" s="329"/>
      <c r="T40" s="329"/>
      <c r="U40" s="329"/>
      <c r="V40" s="329"/>
      <c r="W40" s="329"/>
      <c r="X40" s="329"/>
      <c r="Y40" s="329"/>
      <c r="Z40" s="329"/>
      <c r="AA40" s="329"/>
      <c r="AB40" s="329"/>
      <c r="AC40" s="329"/>
      <c r="AD40" s="329"/>
      <c r="AE40" s="514"/>
    </row>
    <row r="41" spans="2:31" s="83" customFormat="1" ht="20.149999999999999" customHeight="1" thickBot="1">
      <c r="B41" s="336" t="s">
        <v>136</v>
      </c>
      <c r="C41" s="316"/>
      <c r="D41" s="316"/>
      <c r="E41" s="316"/>
      <c r="F41" s="316"/>
      <c r="G41" s="504"/>
      <c r="H41" s="337"/>
      <c r="I41" s="337"/>
      <c r="J41" s="337"/>
      <c r="K41" s="337"/>
      <c r="L41" s="337"/>
      <c r="M41" s="337"/>
      <c r="N41" s="337"/>
      <c r="O41" s="337"/>
      <c r="P41" s="337"/>
      <c r="Q41" s="337"/>
      <c r="R41" s="337"/>
      <c r="S41" s="337"/>
      <c r="T41" s="337"/>
      <c r="U41" s="337"/>
      <c r="V41" s="337"/>
      <c r="W41" s="337"/>
      <c r="X41" s="337"/>
      <c r="Y41" s="337"/>
      <c r="Z41" s="337"/>
      <c r="AA41" s="337"/>
      <c r="AB41" s="337"/>
      <c r="AC41" s="337"/>
      <c r="AD41" s="337"/>
      <c r="AE41" s="515"/>
    </row>
    <row r="42" spans="2:31" s="83" customFormat="1" ht="20.149999999999999" customHeight="1" thickTop="1">
      <c r="B42" s="305" t="s">
        <v>137</v>
      </c>
      <c r="C42" s="338"/>
      <c r="D42" s="3"/>
      <c r="E42" s="3"/>
      <c r="F42" s="3"/>
      <c r="G42" s="505"/>
      <c r="H42" s="331"/>
      <c r="I42" s="331"/>
      <c r="J42" s="331"/>
      <c r="K42" s="331"/>
      <c r="L42" s="331"/>
      <c r="M42" s="331"/>
      <c r="N42" s="331"/>
      <c r="O42" s="331"/>
      <c r="P42" s="331"/>
      <c r="Q42" s="331"/>
      <c r="R42" s="331"/>
      <c r="S42" s="331"/>
      <c r="T42" s="331"/>
      <c r="U42" s="331"/>
      <c r="V42" s="331"/>
      <c r="W42" s="331"/>
      <c r="X42" s="331"/>
      <c r="Y42" s="331"/>
      <c r="Z42" s="331"/>
      <c r="AA42" s="331"/>
      <c r="AB42" s="331"/>
      <c r="AC42" s="331"/>
      <c r="AD42" s="331"/>
      <c r="AE42" s="509"/>
    </row>
    <row r="43" spans="2:31" s="83" customFormat="1" ht="20.149999999999999" customHeight="1" thickBot="1">
      <c r="B43" s="339" t="s">
        <v>138</v>
      </c>
      <c r="C43" s="340"/>
      <c r="D43" s="340"/>
      <c r="E43" s="340"/>
      <c r="F43" s="340"/>
      <c r="G43" s="506"/>
      <c r="H43" s="341"/>
      <c r="I43" s="341"/>
      <c r="J43" s="341"/>
      <c r="K43" s="341"/>
      <c r="L43" s="341"/>
      <c r="M43" s="341"/>
      <c r="N43" s="341"/>
      <c r="O43" s="341"/>
      <c r="P43" s="341"/>
      <c r="Q43" s="341"/>
      <c r="R43" s="341"/>
      <c r="S43" s="341"/>
      <c r="T43" s="341"/>
      <c r="U43" s="341"/>
      <c r="V43" s="341"/>
      <c r="W43" s="341"/>
      <c r="X43" s="341"/>
      <c r="Y43" s="341"/>
      <c r="Z43" s="341"/>
      <c r="AA43" s="341"/>
      <c r="AB43" s="341"/>
      <c r="AC43" s="341"/>
      <c r="AD43" s="341"/>
      <c r="AE43" s="516"/>
    </row>
    <row r="44" spans="2:31" s="82" customFormat="1" ht="20.149999999999999" customHeight="1">
      <c r="B44" s="93"/>
      <c r="C44" s="93"/>
      <c r="D44" s="93"/>
      <c r="E44" s="93"/>
      <c r="F44" s="93"/>
    </row>
    <row r="45" spans="2:31" s="82" customFormat="1" ht="20.149999999999999" customHeight="1" thickBot="1">
      <c r="B45" s="92"/>
      <c r="C45" s="87"/>
      <c r="D45" s="87"/>
      <c r="E45" s="87"/>
      <c r="F45" s="93"/>
    </row>
    <row r="46" spans="2:31" s="82" customFormat="1" ht="20.149999999999999" customHeight="1">
      <c r="B46" s="1119" t="s">
        <v>129</v>
      </c>
      <c r="C46" s="1120"/>
      <c r="D46" s="1120"/>
      <c r="E46" s="1120"/>
      <c r="F46" s="1120"/>
      <c r="G46" s="492" t="s">
        <v>4</v>
      </c>
      <c r="H46" s="492" t="s">
        <v>5</v>
      </c>
      <c r="I46" s="492" t="s">
        <v>6</v>
      </c>
      <c r="J46" s="492" t="s">
        <v>7</v>
      </c>
      <c r="K46" s="492" t="s">
        <v>44</v>
      </c>
      <c r="L46" s="492" t="s">
        <v>45</v>
      </c>
      <c r="M46" s="492" t="s">
        <v>46</v>
      </c>
      <c r="N46" s="492" t="s">
        <v>47</v>
      </c>
      <c r="O46" s="492" t="s">
        <v>48</v>
      </c>
      <c r="P46" s="492" t="s">
        <v>49</v>
      </c>
      <c r="Q46" s="492" t="s">
        <v>50</v>
      </c>
      <c r="R46" s="492" t="s">
        <v>51</v>
      </c>
      <c r="S46" s="492" t="s">
        <v>52</v>
      </c>
      <c r="T46" s="492" t="s">
        <v>44</v>
      </c>
      <c r="U46" s="492" t="s">
        <v>45</v>
      </c>
      <c r="V46" s="492" t="s">
        <v>46</v>
      </c>
      <c r="W46" s="492" t="s">
        <v>47</v>
      </c>
      <c r="X46" s="492" t="s">
        <v>48</v>
      </c>
      <c r="Y46" s="492" t="s">
        <v>49</v>
      </c>
      <c r="Z46" s="492" t="s">
        <v>50</v>
      </c>
      <c r="AA46" s="492" t="s">
        <v>51</v>
      </c>
      <c r="AB46" s="492" t="s">
        <v>52</v>
      </c>
      <c r="AC46" s="492" t="s">
        <v>53</v>
      </c>
      <c r="AD46" s="492" t="s">
        <v>54</v>
      </c>
    </row>
    <row r="47" spans="2:31" s="83" customFormat="1" ht="20.149999999999999" customHeight="1">
      <c r="B47" s="1116" t="s">
        <v>139</v>
      </c>
      <c r="C47" s="1117"/>
      <c r="D47" s="1117"/>
      <c r="E47" s="1117"/>
      <c r="F47" s="1118"/>
      <c r="G47" s="88"/>
      <c r="H47" s="88"/>
      <c r="I47" s="88"/>
      <c r="J47" s="88"/>
      <c r="K47" s="88"/>
      <c r="L47" s="88"/>
      <c r="M47" s="88"/>
      <c r="N47" s="88"/>
      <c r="O47" s="88"/>
      <c r="P47" s="88"/>
      <c r="Q47" s="88"/>
      <c r="R47" s="88"/>
      <c r="S47" s="88"/>
      <c r="T47" s="88"/>
      <c r="U47" s="88"/>
      <c r="V47" s="88"/>
      <c r="W47" s="88"/>
      <c r="X47" s="88"/>
      <c r="Y47" s="88"/>
      <c r="Z47" s="88"/>
      <c r="AA47" s="88"/>
      <c r="AB47" s="88"/>
      <c r="AC47" s="88"/>
      <c r="AD47" s="88"/>
    </row>
    <row r="48" spans="2:31" s="83" customFormat="1" ht="20.149999999999999" customHeight="1">
      <c r="B48" s="537"/>
      <c r="C48" s="538" t="s">
        <v>136</v>
      </c>
      <c r="D48" s="539"/>
      <c r="E48" s="494"/>
      <c r="F48" s="540"/>
      <c r="G48" s="388"/>
      <c r="H48" s="388"/>
      <c r="I48" s="388"/>
      <c r="J48" s="388"/>
      <c r="K48" s="388"/>
      <c r="L48" s="388"/>
      <c r="M48" s="388"/>
      <c r="N48" s="388"/>
      <c r="O48" s="388"/>
      <c r="P48" s="388"/>
      <c r="Q48" s="388"/>
      <c r="R48" s="388"/>
      <c r="S48" s="388"/>
      <c r="T48" s="388"/>
      <c r="U48" s="388"/>
      <c r="V48" s="388"/>
      <c r="W48" s="388"/>
      <c r="X48" s="388"/>
      <c r="Y48" s="388"/>
      <c r="Z48" s="388"/>
      <c r="AA48" s="388"/>
      <c r="AB48" s="388"/>
      <c r="AC48" s="388"/>
      <c r="AD48" s="388"/>
    </row>
    <row r="49" spans="2:31" s="82" customFormat="1" ht="20.149999999999999" customHeight="1" thickBot="1">
      <c r="B49" s="541"/>
      <c r="C49" s="542" t="s">
        <v>132</v>
      </c>
      <c r="D49" s="543"/>
      <c r="E49" s="544"/>
      <c r="F49" s="545"/>
      <c r="G49" s="89"/>
      <c r="H49" s="89"/>
      <c r="I49" s="89"/>
      <c r="J49" s="89"/>
      <c r="K49" s="89"/>
      <c r="L49" s="89"/>
      <c r="M49" s="89"/>
      <c r="N49" s="89"/>
      <c r="O49" s="89"/>
      <c r="P49" s="89"/>
      <c r="Q49" s="89"/>
      <c r="R49" s="89"/>
      <c r="S49" s="89"/>
      <c r="T49" s="89"/>
      <c r="U49" s="89"/>
      <c r="V49" s="89"/>
      <c r="W49" s="89"/>
      <c r="X49" s="89"/>
      <c r="Y49" s="89"/>
      <c r="Z49" s="89"/>
      <c r="AA49" s="89"/>
      <c r="AB49" s="89"/>
      <c r="AC49" s="89"/>
      <c r="AD49" s="89"/>
    </row>
    <row r="50" spans="2:31" s="82" customFormat="1" ht="20.149999999999999" customHeight="1">
      <c r="B50" s="93"/>
      <c r="C50" s="93"/>
      <c r="D50" s="93"/>
      <c r="E50" s="93"/>
      <c r="F50" s="93"/>
    </row>
    <row r="51" spans="2:31" s="84" customFormat="1" ht="30.75" customHeight="1">
      <c r="AE51" s="301"/>
    </row>
    <row r="52" spans="2:31" s="85" customFormat="1" ht="18" customHeight="1">
      <c r="B52" s="302" t="s">
        <v>21</v>
      </c>
      <c r="C52" s="1121" t="s">
        <v>140</v>
      </c>
      <c r="D52" s="1121"/>
      <c r="E52" s="1121"/>
      <c r="F52" s="1121"/>
      <c r="G52" s="1121"/>
      <c r="H52" s="590" t="s">
        <v>21</v>
      </c>
      <c r="I52" s="591" t="s">
        <v>141</v>
      </c>
      <c r="J52" s="302"/>
      <c r="K52" s="302"/>
      <c r="M52" s="284"/>
      <c r="N52" s="284"/>
      <c r="O52" s="284"/>
      <c r="P52" s="284"/>
      <c r="Q52" s="284"/>
      <c r="R52" s="284"/>
      <c r="S52" s="284"/>
      <c r="T52" s="302"/>
      <c r="V52" s="284"/>
      <c r="W52" s="284"/>
      <c r="X52" s="284"/>
      <c r="Y52" s="284"/>
      <c r="Z52" s="284"/>
      <c r="AA52" s="284"/>
      <c r="AB52" s="284"/>
      <c r="AC52" s="284"/>
      <c r="AD52" s="284"/>
      <c r="AE52" s="90"/>
    </row>
    <row r="53" spans="2:31" s="85" customFormat="1" ht="14">
      <c r="B53" s="302" t="s">
        <v>21</v>
      </c>
      <c r="C53" s="1113" t="s">
        <v>142</v>
      </c>
      <c r="D53" s="1113"/>
      <c r="E53" s="1113"/>
      <c r="F53" s="1113"/>
      <c r="G53" s="1113"/>
      <c r="H53" s="590" t="s">
        <v>21</v>
      </c>
      <c r="I53" s="97" t="s">
        <v>143</v>
      </c>
      <c r="J53" s="302"/>
      <c r="K53" s="302"/>
      <c r="M53" s="65"/>
      <c r="N53" s="65"/>
      <c r="O53" s="65"/>
      <c r="P53" s="65"/>
      <c r="Q53" s="65"/>
      <c r="R53" s="65"/>
      <c r="S53" s="65"/>
      <c r="T53" s="302"/>
      <c r="V53" s="65"/>
      <c r="W53" s="65"/>
      <c r="X53" s="65"/>
      <c r="Y53" s="65"/>
      <c r="Z53" s="65"/>
      <c r="AA53" s="65"/>
      <c r="AB53" s="65"/>
      <c r="AC53" s="65"/>
      <c r="AD53" s="65"/>
      <c r="AE53" s="91"/>
    </row>
    <row r="54" spans="2:31" s="85" customFormat="1" ht="18" customHeight="1">
      <c r="B54" s="302" t="s">
        <v>21</v>
      </c>
      <c r="C54" s="1114" t="s">
        <v>144</v>
      </c>
      <c r="D54" s="1114"/>
      <c r="E54" s="1114"/>
      <c r="F54" s="1114"/>
      <c r="G54" s="1114"/>
      <c r="H54" s="590" t="s">
        <v>21</v>
      </c>
      <c r="I54" s="97" t="s">
        <v>145</v>
      </c>
      <c r="J54" s="302"/>
      <c r="K54" s="302"/>
      <c r="M54" s="65"/>
      <c r="N54" s="65"/>
      <c r="O54" s="65"/>
      <c r="P54" s="65"/>
      <c r="Q54" s="65"/>
      <c r="R54" s="65"/>
      <c r="S54" s="65"/>
      <c r="T54" s="302"/>
      <c r="V54" s="65"/>
      <c r="W54" s="65"/>
      <c r="X54" s="65"/>
      <c r="Y54" s="65"/>
      <c r="Z54" s="65"/>
      <c r="AA54" s="65"/>
      <c r="AB54" s="65"/>
      <c r="AC54" s="65"/>
      <c r="AD54" s="65"/>
      <c r="AE54" s="91"/>
    </row>
    <row r="55" spans="2:31" s="85" customFormat="1" ht="18" customHeight="1">
      <c r="B55" s="279" t="s">
        <v>21</v>
      </c>
      <c r="C55" s="1115" t="s">
        <v>95</v>
      </c>
      <c r="D55" s="1115"/>
      <c r="E55" s="1115"/>
      <c r="F55" s="1115"/>
      <c r="G55" s="1115"/>
      <c r="H55" s="41" t="s">
        <v>21</v>
      </c>
      <c r="I55" s="97" t="s">
        <v>146</v>
      </c>
      <c r="J55" s="279"/>
      <c r="K55" s="279"/>
      <c r="M55" s="284"/>
      <c r="N55" s="284"/>
      <c r="O55" s="284"/>
      <c r="P55" s="284"/>
      <c r="Q55" s="284"/>
      <c r="R55" s="284"/>
      <c r="S55" s="284"/>
      <c r="T55" s="279"/>
      <c r="V55" s="284"/>
      <c r="W55" s="284"/>
      <c r="X55" s="284"/>
      <c r="Y55" s="284"/>
      <c r="Z55" s="284"/>
      <c r="AA55" s="284"/>
      <c r="AB55" s="284"/>
      <c r="AC55" s="284"/>
      <c r="AD55" s="284"/>
    </row>
    <row r="56" spans="2:31" s="85" customFormat="1" ht="18" customHeight="1">
      <c r="B56" s="279" t="s">
        <v>64</v>
      </c>
      <c r="C56" s="490" t="s">
        <v>147</v>
      </c>
      <c r="D56" s="490"/>
      <c r="E56" s="490"/>
      <c r="F56" s="490"/>
      <c r="G56" s="490"/>
      <c r="H56" s="41" t="s">
        <v>64</v>
      </c>
      <c r="I56" s="97" t="s">
        <v>1137</v>
      </c>
      <c r="J56" s="279"/>
      <c r="K56" s="279"/>
      <c r="M56" s="284"/>
      <c r="N56" s="284"/>
      <c r="O56" s="284"/>
      <c r="P56" s="284"/>
      <c r="Q56" s="284"/>
      <c r="R56" s="284"/>
      <c r="S56" s="284"/>
      <c r="T56" s="279"/>
      <c r="V56" s="284"/>
      <c r="W56" s="284"/>
      <c r="X56" s="284"/>
      <c r="Y56" s="284"/>
      <c r="Z56" s="284"/>
      <c r="AA56" s="284"/>
      <c r="AB56" s="284"/>
      <c r="AC56" s="284"/>
      <c r="AD56" s="284"/>
    </row>
    <row r="57" spans="2:31" s="85" customFormat="1" ht="20.149999999999999" customHeight="1">
      <c r="B57" s="279"/>
      <c r="C57" s="1115"/>
      <c r="D57" s="1115"/>
      <c r="E57" s="1115"/>
      <c r="F57" s="1115"/>
      <c r="G57" s="1115"/>
      <c r="H57" s="592" t="s">
        <v>64</v>
      </c>
      <c r="I57" s="593" t="s">
        <v>1138</v>
      </c>
      <c r="J57" s="299"/>
      <c r="K57" s="299"/>
      <c r="L57" s="299"/>
      <c r="M57" s="299"/>
      <c r="N57" s="299"/>
      <c r="O57" s="299"/>
      <c r="P57" s="299"/>
      <c r="Q57" s="299"/>
      <c r="R57" s="299"/>
      <c r="S57" s="299"/>
      <c r="T57" s="299"/>
      <c r="U57" s="299"/>
      <c r="V57" s="299"/>
      <c r="W57" s="299"/>
      <c r="X57" s="299"/>
      <c r="Y57" s="299"/>
      <c r="Z57" s="299"/>
      <c r="AA57" s="299"/>
      <c r="AB57" s="299"/>
      <c r="AC57" s="299"/>
      <c r="AD57" s="300"/>
      <c r="AE57" s="86"/>
    </row>
    <row r="58" spans="2:31" ht="12">
      <c r="B58" s="303"/>
      <c r="C58" s="303"/>
      <c r="D58" s="303"/>
      <c r="E58" s="303"/>
      <c r="F58" s="303"/>
      <c r="G58" s="299"/>
      <c r="H58" s="299"/>
      <c r="I58" s="299"/>
      <c r="J58" s="299"/>
      <c r="K58" s="299"/>
      <c r="L58" s="299"/>
      <c r="M58" s="299"/>
      <c r="N58" s="299"/>
      <c r="O58" s="299"/>
      <c r="P58" s="299"/>
      <c r="Q58" s="299"/>
      <c r="R58" s="299"/>
      <c r="S58" s="299"/>
      <c r="T58" s="299"/>
      <c r="U58" s="299"/>
      <c r="V58" s="299"/>
      <c r="W58" s="299"/>
      <c r="X58" s="299"/>
      <c r="Y58" s="299"/>
      <c r="Z58" s="299"/>
      <c r="AA58" s="299"/>
      <c r="AB58" s="299"/>
      <c r="AC58" s="299"/>
      <c r="AD58" s="303"/>
    </row>
  </sheetData>
  <mergeCells count="18">
    <mergeCell ref="C53:G53"/>
    <mergeCell ref="C54:G54"/>
    <mergeCell ref="C55:G55"/>
    <mergeCell ref="C57:G57"/>
    <mergeCell ref="B30:F30"/>
    <mergeCell ref="B47:F47"/>
    <mergeCell ref="B46:F46"/>
    <mergeCell ref="C52:G52"/>
    <mergeCell ref="B1:AE1"/>
    <mergeCell ref="B2:AE2"/>
    <mergeCell ref="B5:F5"/>
    <mergeCell ref="C14:F14"/>
    <mergeCell ref="C16:F16"/>
    <mergeCell ref="C15:F15"/>
    <mergeCell ref="C12:F12"/>
    <mergeCell ref="C8:F8"/>
    <mergeCell ref="C9:F9"/>
    <mergeCell ref="C7:F7"/>
  </mergeCells>
  <phoneticPr fontId="32"/>
  <pageMargins left="0.78740157480314965" right="0.78740157480314965" top="0.78740157480314965" bottom="0.78740157480314965" header="0.51181102362204722" footer="0.78740157480314965"/>
  <pageSetup paperSize="8" scale="37"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39"/>
  <sheetViews>
    <sheetView view="pageBreakPreview" topLeftCell="A28" zoomScale="98" zoomScaleNormal="100" workbookViewId="0">
      <selection activeCell="D33" sqref="D33"/>
    </sheetView>
  </sheetViews>
  <sheetFormatPr defaultColWidth="9" defaultRowHeight="12.5"/>
  <cols>
    <col min="1" max="2" width="3.453125" style="423" customWidth="1"/>
    <col min="3" max="3" width="23.453125" style="423" customWidth="1"/>
    <col min="4" max="4" width="11.453125" style="423" customWidth="1"/>
    <col min="5" max="5" width="26" style="423" bestFit="1" customWidth="1"/>
    <col min="6" max="6" width="16.453125" style="423" customWidth="1"/>
    <col min="7" max="7" width="5.453125" style="423" customWidth="1"/>
    <col min="8" max="8" width="14.453125" style="423" bestFit="1" customWidth="1"/>
    <col min="9" max="9" width="3.453125" style="423" customWidth="1"/>
    <col min="10" max="16384" width="9" style="423"/>
  </cols>
  <sheetData>
    <row r="1" spans="1:9" ht="20.149999999999999" customHeight="1">
      <c r="A1" s="422"/>
      <c r="B1" s="1128" t="s">
        <v>1319</v>
      </c>
      <c r="C1" s="1128"/>
      <c r="D1" s="1128"/>
      <c r="E1" s="1128"/>
      <c r="F1" s="1128"/>
      <c r="G1" s="1128"/>
      <c r="H1" s="1128"/>
      <c r="I1" s="422"/>
    </row>
    <row r="2" spans="1:9" ht="29.25" customHeight="1">
      <c r="B2" s="1129" t="s">
        <v>148</v>
      </c>
      <c r="C2" s="1129"/>
      <c r="D2" s="1129"/>
      <c r="E2" s="1129"/>
      <c r="F2" s="1129"/>
      <c r="G2" s="1129"/>
      <c r="H2" s="1129"/>
      <c r="I2" s="424"/>
    </row>
    <row r="3" spans="1:9" s="425" customFormat="1" ht="20.149999999999999" customHeight="1">
      <c r="B3" s="1057"/>
      <c r="C3" s="1057"/>
      <c r="D3" s="1057"/>
      <c r="E3" s="1057"/>
      <c r="F3" s="1057"/>
      <c r="G3" s="1057"/>
      <c r="H3" s="1057"/>
    </row>
    <row r="4" spans="1:9" s="425" customFormat="1" ht="20.149999999999999" customHeight="1">
      <c r="B4" s="426" t="s">
        <v>149</v>
      </c>
      <c r="C4" s="427" t="s">
        <v>1340</v>
      </c>
      <c r="D4" s="427"/>
      <c r="E4" s="427"/>
      <c r="F4" s="427"/>
      <c r="G4" s="427"/>
      <c r="H4" s="428"/>
    </row>
    <row r="5" spans="1:9" s="425" customFormat="1" ht="20.149999999999999" customHeight="1" thickBot="1">
      <c r="B5" s="1132" t="s">
        <v>1341</v>
      </c>
      <c r="C5" s="1133"/>
      <c r="D5" s="1130" t="s">
        <v>1342</v>
      </c>
      <c r="E5" s="1131"/>
      <c r="F5" s="1132" t="s">
        <v>1343</v>
      </c>
      <c r="G5" s="1133"/>
      <c r="H5" s="1058" t="s">
        <v>1344</v>
      </c>
    </row>
    <row r="6" spans="1:9" s="425" customFormat="1" ht="20.149999999999999" customHeight="1">
      <c r="B6" s="1139" t="s">
        <v>1345</v>
      </c>
      <c r="C6" s="1140"/>
      <c r="D6" s="1159" t="s">
        <v>132</v>
      </c>
      <c r="E6" s="1059" t="s">
        <v>1346</v>
      </c>
      <c r="F6" s="1134"/>
      <c r="G6" s="1134"/>
      <c r="H6" s="1060"/>
    </row>
    <row r="7" spans="1:9" s="425" customFormat="1" ht="20.149999999999999" customHeight="1">
      <c r="B7" s="1141"/>
      <c r="C7" s="1142"/>
      <c r="D7" s="1160"/>
      <c r="E7" s="1061" t="s">
        <v>1347</v>
      </c>
      <c r="F7" s="1135"/>
      <c r="G7" s="1135"/>
      <c r="H7" s="1062"/>
    </row>
    <row r="8" spans="1:9" s="425" customFormat="1" ht="20.149999999999999" customHeight="1">
      <c r="B8" s="1141"/>
      <c r="C8" s="1142"/>
      <c r="D8" s="1161"/>
      <c r="E8" s="1063" t="s">
        <v>1348</v>
      </c>
      <c r="F8" s="1136"/>
      <c r="G8" s="1136"/>
      <c r="H8" s="1064"/>
    </row>
    <row r="9" spans="1:9" s="425" customFormat="1" ht="20.149999999999999" customHeight="1">
      <c r="B9" s="1143"/>
      <c r="C9" s="1144"/>
      <c r="D9" s="439" t="s">
        <v>1349</v>
      </c>
      <c r="E9" s="438"/>
      <c r="F9" s="1124"/>
      <c r="G9" s="1125"/>
      <c r="H9" s="440"/>
    </row>
    <row r="10" spans="1:9" s="425" customFormat="1" ht="20.149999999999999" customHeight="1">
      <c r="B10" s="1162" t="s">
        <v>1350</v>
      </c>
      <c r="C10" s="1163"/>
      <c r="D10" s="1166" t="s">
        <v>1351</v>
      </c>
      <c r="E10" s="1065" t="s">
        <v>1352</v>
      </c>
      <c r="F10" s="1137"/>
      <c r="G10" s="1138"/>
      <c r="H10" s="1066"/>
    </row>
    <row r="11" spans="1:9" s="425" customFormat="1" ht="20.149999999999999" customHeight="1">
      <c r="B11" s="1141"/>
      <c r="C11" s="1142"/>
      <c r="D11" s="1160"/>
      <c r="E11" s="1061" t="s">
        <v>1353</v>
      </c>
      <c r="F11" s="1126"/>
      <c r="G11" s="1127"/>
      <c r="H11" s="1062"/>
    </row>
    <row r="12" spans="1:9" s="425" customFormat="1" ht="19.5" customHeight="1">
      <c r="B12" s="1141"/>
      <c r="C12" s="1142"/>
      <c r="D12" s="1161"/>
      <c r="E12" s="1063" t="s">
        <v>14</v>
      </c>
      <c r="F12" s="1167"/>
      <c r="G12" s="1168"/>
      <c r="H12" s="1064"/>
    </row>
    <row r="13" spans="1:9" ht="36" customHeight="1">
      <c r="B13" s="1141"/>
      <c r="C13" s="1142"/>
      <c r="D13" s="1169" t="s">
        <v>1354</v>
      </c>
      <c r="E13" s="1169"/>
      <c r="F13" s="1124"/>
      <c r="G13" s="1125"/>
      <c r="H13" s="1067"/>
    </row>
    <row r="14" spans="1:9" ht="17.149999999999999" customHeight="1">
      <c r="A14" s="453"/>
      <c r="B14" s="1141"/>
      <c r="C14" s="1142"/>
      <c r="D14" s="1169" t="s">
        <v>14</v>
      </c>
      <c r="E14" s="1169"/>
      <c r="F14" s="1124"/>
      <c r="G14" s="1125"/>
      <c r="H14" s="1068"/>
      <c r="I14" s="424"/>
    </row>
    <row r="15" spans="1:9" ht="17.149999999999999" customHeight="1" thickBot="1">
      <c r="A15" s="453"/>
      <c r="B15" s="1164"/>
      <c r="C15" s="1165"/>
      <c r="D15" s="1170" t="s">
        <v>1355</v>
      </c>
      <c r="E15" s="1171"/>
      <c r="F15" s="1172"/>
      <c r="G15" s="1173"/>
      <c r="H15" s="445"/>
      <c r="I15" s="424"/>
    </row>
    <row r="16" spans="1:9" ht="17.149999999999999" customHeight="1" thickTop="1" thickBot="1">
      <c r="A16" s="453"/>
      <c r="B16" s="1145" t="s">
        <v>1356</v>
      </c>
      <c r="C16" s="1146"/>
      <c r="D16" s="1146"/>
      <c r="E16" s="1147"/>
      <c r="F16" s="1148">
        <f>SUM(F6:F15)</f>
        <v>0</v>
      </c>
      <c r="G16" s="1149"/>
      <c r="H16" s="446"/>
      <c r="I16" s="424"/>
    </row>
    <row r="17" spans="1:9" ht="17.149999999999999" customHeight="1">
      <c r="A17" s="453"/>
      <c r="B17" s="1069"/>
      <c r="C17" s="426"/>
      <c r="D17" s="426"/>
      <c r="E17" s="426"/>
      <c r="F17" s="1070"/>
      <c r="G17" s="1070"/>
      <c r="H17" s="448"/>
      <c r="I17" s="424"/>
    </row>
    <row r="18" spans="1:9" ht="17.149999999999999" customHeight="1" thickBot="1">
      <c r="A18" s="453"/>
      <c r="B18" s="426" t="s">
        <v>149</v>
      </c>
      <c r="C18" s="427" t="s">
        <v>150</v>
      </c>
      <c r="D18" s="427"/>
      <c r="E18" s="427"/>
      <c r="F18" s="427"/>
      <c r="G18" s="427"/>
      <c r="H18" s="428"/>
      <c r="I18" s="424"/>
    </row>
    <row r="19" spans="1:9" ht="17.149999999999999" customHeight="1">
      <c r="A19" s="453"/>
      <c r="B19" s="1150" t="s">
        <v>151</v>
      </c>
      <c r="C19" s="1152" t="s">
        <v>152</v>
      </c>
      <c r="D19" s="1153"/>
      <c r="E19" s="1154"/>
      <c r="F19" s="1155" t="s">
        <v>153</v>
      </c>
      <c r="G19" s="1156"/>
      <c r="H19" s="429" t="s">
        <v>154</v>
      </c>
      <c r="I19" s="424"/>
    </row>
    <row r="20" spans="1:9" ht="17.149999999999999" customHeight="1" thickBot="1">
      <c r="A20" s="453"/>
      <c r="B20" s="1151"/>
      <c r="C20" s="430" t="s">
        <v>155</v>
      </c>
      <c r="D20" s="1130" t="s">
        <v>156</v>
      </c>
      <c r="E20" s="1131"/>
      <c r="F20" s="1157" t="s">
        <v>109</v>
      </c>
      <c r="G20" s="1158"/>
      <c r="H20" s="431" t="s">
        <v>157</v>
      </c>
      <c r="I20" s="424"/>
    </row>
    <row r="21" spans="1:9" ht="17.149999999999999" customHeight="1">
      <c r="A21" s="453"/>
      <c r="B21" s="432">
        <v>1</v>
      </c>
      <c r="C21" s="433"/>
      <c r="D21" s="434" t="s">
        <v>158</v>
      </c>
      <c r="E21" s="435" t="s">
        <v>159</v>
      </c>
      <c r="F21" s="1122"/>
      <c r="G21" s="1123"/>
      <c r="H21" s="436" t="e">
        <f>F21/$F$26</f>
        <v>#DIV/0!</v>
      </c>
      <c r="I21" s="424"/>
    </row>
    <row r="22" spans="1:9" ht="17.149999999999999" customHeight="1">
      <c r="A22" s="453"/>
      <c r="B22" s="437">
        <v>2</v>
      </c>
      <c r="C22" s="438"/>
      <c r="D22" s="439" t="s">
        <v>160</v>
      </c>
      <c r="E22" s="438" t="s">
        <v>159</v>
      </c>
      <c r="F22" s="1124"/>
      <c r="G22" s="1125"/>
      <c r="H22" s="440" t="e">
        <f>F22/$F$26</f>
        <v>#DIV/0!</v>
      </c>
      <c r="I22" s="424"/>
    </row>
    <row r="23" spans="1:9" ht="17.149999999999999" customHeight="1">
      <c r="A23" s="453"/>
      <c r="B23" s="437">
        <v>3</v>
      </c>
      <c r="C23" s="438"/>
      <c r="D23" s="439" t="s">
        <v>160</v>
      </c>
      <c r="E23" s="438" t="s">
        <v>159</v>
      </c>
      <c r="F23" s="1124"/>
      <c r="G23" s="1125"/>
      <c r="H23" s="440" t="e">
        <f>F23/$F$26</f>
        <v>#DIV/0!</v>
      </c>
      <c r="I23" s="424"/>
    </row>
    <row r="24" spans="1:9">
      <c r="B24" s="437">
        <v>4</v>
      </c>
      <c r="C24" s="438"/>
      <c r="D24" s="439" t="s">
        <v>160</v>
      </c>
      <c r="E24" s="438" t="s">
        <v>159</v>
      </c>
      <c r="F24" s="1124"/>
      <c r="G24" s="1125"/>
      <c r="H24" s="440" t="e">
        <f>F24/$F$26</f>
        <v>#DIV/0!</v>
      </c>
    </row>
    <row r="25" spans="1:9" ht="13" thickBot="1">
      <c r="B25" s="441">
        <v>5</v>
      </c>
      <c r="C25" s="442"/>
      <c r="D25" s="443" t="s">
        <v>160</v>
      </c>
      <c r="E25" s="444" t="s">
        <v>159</v>
      </c>
      <c r="F25" s="1172"/>
      <c r="G25" s="1173"/>
      <c r="H25" s="445" t="e">
        <f>F25/$F$26</f>
        <v>#DIV/0!</v>
      </c>
    </row>
    <row r="26" spans="1:9" ht="13.5" thickTop="1" thickBot="1">
      <c r="B26" s="1145" t="s">
        <v>161</v>
      </c>
      <c r="C26" s="1146"/>
      <c r="D26" s="1146"/>
      <c r="E26" s="1147"/>
      <c r="F26" s="1148">
        <f>SUM(F21:F25)</f>
        <v>0</v>
      </c>
      <c r="G26" s="1149"/>
      <c r="H26" s="446" t="e">
        <f>SUM(H21:H25)</f>
        <v>#DIV/0!</v>
      </c>
    </row>
    <row r="27" spans="1:9">
      <c r="B27" s="426"/>
      <c r="C27" s="426"/>
      <c r="D27" s="426"/>
      <c r="E27" s="426"/>
      <c r="F27" s="447"/>
      <c r="G27" s="447"/>
      <c r="H27" s="448"/>
    </row>
    <row r="28" spans="1:9" ht="14">
      <c r="B28" s="449"/>
      <c r="C28" s="450"/>
      <c r="D28" s="451"/>
      <c r="E28" s="450"/>
      <c r="F28" s="452" t="s">
        <v>37</v>
      </c>
      <c r="G28" s="1177"/>
      <c r="H28" s="1177"/>
    </row>
    <row r="29" spans="1:9">
      <c r="B29" s="454" t="s">
        <v>21</v>
      </c>
      <c r="C29" s="455" t="s">
        <v>1357</v>
      </c>
      <c r="D29" s="456"/>
      <c r="E29" s="457"/>
      <c r="F29" s="458"/>
      <c r="G29" s="458"/>
      <c r="H29" s="458"/>
    </row>
    <row r="30" spans="1:9">
      <c r="B30" s="454" t="s">
        <v>21</v>
      </c>
      <c r="C30" s="455" t="s">
        <v>1358</v>
      </c>
      <c r="D30" s="456"/>
      <c r="E30" s="457"/>
      <c r="F30" s="458"/>
      <c r="G30" s="458"/>
      <c r="H30" s="458"/>
    </row>
    <row r="31" spans="1:9">
      <c r="B31" s="454" t="s">
        <v>21</v>
      </c>
      <c r="C31" s="455" t="s">
        <v>1359</v>
      </c>
      <c r="D31" s="456"/>
      <c r="E31" s="457"/>
      <c r="F31" s="458"/>
      <c r="G31" s="458"/>
      <c r="H31" s="458"/>
    </row>
    <row r="32" spans="1:9">
      <c r="B32" s="454" t="s">
        <v>21</v>
      </c>
      <c r="C32" s="455" t="s">
        <v>1360</v>
      </c>
      <c r="D32" s="456"/>
      <c r="E32" s="457"/>
      <c r="F32" s="458"/>
      <c r="G32" s="458"/>
      <c r="H32" s="458"/>
    </row>
    <row r="33" spans="2:8">
      <c r="B33" s="459" t="s">
        <v>21</v>
      </c>
      <c r="C33" s="460" t="s">
        <v>23</v>
      </c>
      <c r="D33" s="458"/>
      <c r="E33" s="458"/>
      <c r="F33" s="458"/>
      <c r="G33" s="458"/>
      <c r="H33" s="458"/>
    </row>
    <row r="34" spans="2:8">
      <c r="B34" s="459" t="s">
        <v>21</v>
      </c>
      <c r="C34" s="460" t="s">
        <v>24</v>
      </c>
      <c r="D34" s="458"/>
      <c r="E34" s="458"/>
      <c r="F34" s="458"/>
      <c r="G34" s="458"/>
      <c r="H34" s="458"/>
    </row>
    <row r="35" spans="2:8">
      <c r="B35" s="459" t="s">
        <v>21</v>
      </c>
      <c r="C35" s="460" t="s">
        <v>95</v>
      </c>
      <c r="D35" s="458"/>
      <c r="E35" s="458"/>
      <c r="F35" s="458"/>
      <c r="G35" s="458"/>
      <c r="H35" s="458"/>
    </row>
    <row r="36" spans="2:8">
      <c r="B36" s="459" t="s">
        <v>21</v>
      </c>
      <c r="C36" s="1174" t="s">
        <v>98</v>
      </c>
      <c r="D36" s="1175"/>
      <c r="E36" s="1175"/>
      <c r="F36" s="1175"/>
      <c r="G36" s="1175"/>
      <c r="H36" s="1175"/>
    </row>
    <row r="37" spans="2:8">
      <c r="B37" s="459"/>
      <c r="C37" s="1175"/>
      <c r="D37" s="1175"/>
      <c r="E37" s="1175"/>
      <c r="F37" s="1175"/>
      <c r="G37" s="1175"/>
      <c r="H37" s="1175"/>
    </row>
    <row r="38" spans="2:8">
      <c r="B38" s="459" t="s">
        <v>21</v>
      </c>
      <c r="C38" s="1176" t="s">
        <v>162</v>
      </c>
      <c r="D38" s="1176"/>
      <c r="E38" s="1176"/>
      <c r="F38" s="1176"/>
      <c r="G38" s="1176"/>
      <c r="H38" s="1176"/>
    </row>
    <row r="39" spans="2:8">
      <c r="B39" s="459" t="s">
        <v>21</v>
      </c>
      <c r="C39" s="1176" t="s">
        <v>163</v>
      </c>
      <c r="D39" s="1176"/>
      <c r="E39" s="1176"/>
      <c r="F39" s="1176"/>
      <c r="G39" s="1176"/>
      <c r="H39" s="1176"/>
    </row>
  </sheetData>
  <mergeCells count="40">
    <mergeCell ref="C36:H37"/>
    <mergeCell ref="C38:H38"/>
    <mergeCell ref="C39:H39"/>
    <mergeCell ref="F24:G24"/>
    <mergeCell ref="F25:G25"/>
    <mergeCell ref="B26:E26"/>
    <mergeCell ref="F26:G26"/>
    <mergeCell ref="G28:H28"/>
    <mergeCell ref="D6:D8"/>
    <mergeCell ref="B10:C15"/>
    <mergeCell ref="D10:D12"/>
    <mergeCell ref="F12:G12"/>
    <mergeCell ref="D13:E13"/>
    <mergeCell ref="F13:G13"/>
    <mergeCell ref="D14:E14"/>
    <mergeCell ref="F14:G14"/>
    <mergeCell ref="D15:E15"/>
    <mergeCell ref="F15:G15"/>
    <mergeCell ref="F16:G16"/>
    <mergeCell ref="B19:B20"/>
    <mergeCell ref="C19:E19"/>
    <mergeCell ref="F19:G19"/>
    <mergeCell ref="D20:E20"/>
    <mergeCell ref="F20:G20"/>
    <mergeCell ref="F21:G21"/>
    <mergeCell ref="F22:G22"/>
    <mergeCell ref="F23:G23"/>
    <mergeCell ref="F11:G11"/>
    <mergeCell ref="B1:H1"/>
    <mergeCell ref="B2:H2"/>
    <mergeCell ref="D5:E5"/>
    <mergeCell ref="F5:G5"/>
    <mergeCell ref="F6:G6"/>
    <mergeCell ref="F7:G7"/>
    <mergeCell ref="F8:G8"/>
    <mergeCell ref="F9:G9"/>
    <mergeCell ref="F10:G10"/>
    <mergeCell ref="B5:C5"/>
    <mergeCell ref="B6:C9"/>
    <mergeCell ref="B16:E16"/>
  </mergeCells>
  <phoneticPr fontId="32"/>
  <pageMargins left="0.78740157480314965" right="0.78740157480314965" top="0.78740157480314965" bottom="0.78740157480314965" header="0.51181102362204722" footer="0.51181102362204722"/>
  <pageSetup paperSize="9" scale="8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R31"/>
  <sheetViews>
    <sheetView view="pageBreakPreview" topLeftCell="E1" zoomScale="90" zoomScaleNormal="100" zoomScaleSheetLayoutView="90" workbookViewId="0">
      <selection activeCell="F22" sqref="F22"/>
    </sheetView>
  </sheetViews>
  <sheetFormatPr defaultColWidth="9" defaultRowHeight="13"/>
  <cols>
    <col min="1" max="1" width="2.08984375" customWidth="1"/>
    <col min="2" max="2" width="4.08984375" customWidth="1"/>
    <col min="3" max="3" width="5.7265625" customWidth="1"/>
    <col min="4" max="4" width="32.453125" customWidth="1"/>
    <col min="5" max="5" width="12.7265625" style="6" customWidth="1"/>
    <col min="6" max="6" width="12.453125" style="6" customWidth="1"/>
    <col min="7" max="7" width="14.26953125" style="6" customWidth="1"/>
    <col min="8" max="8" width="13.453125" style="7" customWidth="1"/>
    <col min="9" max="9" width="15.08984375" style="7" customWidth="1"/>
    <col min="10" max="10" width="9.26953125" customWidth="1"/>
    <col min="11" max="11" width="16" customWidth="1"/>
    <col min="12" max="12" width="13.7265625" customWidth="1"/>
    <col min="13" max="13" width="3.7265625" style="14" customWidth="1"/>
    <col min="14" max="14" width="9" customWidth="1"/>
  </cols>
  <sheetData>
    <row r="1" spans="1:13" ht="20.149999999999999" customHeight="1">
      <c r="A1" s="9"/>
      <c r="B1" s="33" t="s">
        <v>1320</v>
      </c>
      <c r="C1" s="14"/>
      <c r="D1" s="14"/>
      <c r="E1" s="19"/>
      <c r="F1" s="19"/>
      <c r="G1" s="19"/>
      <c r="H1" s="23"/>
      <c r="I1" s="23"/>
      <c r="J1" s="14"/>
      <c r="K1" s="26"/>
      <c r="L1" s="28"/>
    </row>
    <row r="2" spans="1:13" ht="19.5" customHeight="1">
      <c r="A2" s="9"/>
      <c r="B2" s="16"/>
      <c r="C2" s="14"/>
      <c r="D2" s="14"/>
      <c r="E2" s="19"/>
      <c r="F2" s="19"/>
      <c r="G2" s="19"/>
      <c r="H2" s="23"/>
      <c r="I2" s="23"/>
      <c r="J2" s="14"/>
      <c r="K2" s="14"/>
      <c r="L2" s="14"/>
    </row>
    <row r="3" spans="1:13" ht="30" customHeight="1">
      <c r="A3" s="9"/>
      <c r="B3" s="1196" t="s">
        <v>164</v>
      </c>
      <c r="C3" s="1196"/>
      <c r="D3" s="1196"/>
      <c r="E3" s="1196"/>
      <c r="F3" s="1196"/>
      <c r="G3" s="1196"/>
      <c r="H3" s="1196"/>
      <c r="I3" s="1196"/>
      <c r="J3" s="1196"/>
      <c r="K3" s="1196"/>
      <c r="L3" s="1196"/>
    </row>
    <row r="4" spans="1:13" ht="21.75" customHeight="1" thickBot="1">
      <c r="A4" s="9"/>
      <c r="B4" s="4"/>
      <c r="C4" s="5"/>
      <c r="D4" s="5"/>
      <c r="E4" s="20"/>
      <c r="F4" s="20"/>
      <c r="G4" s="20"/>
      <c r="H4" s="24"/>
      <c r="I4" s="24"/>
      <c r="J4" s="14"/>
      <c r="K4" s="14"/>
      <c r="L4" s="14"/>
    </row>
    <row r="5" spans="1:13" s="8" customFormat="1" ht="30" customHeight="1">
      <c r="A5" s="3"/>
      <c r="B5" s="1208" t="s">
        <v>165</v>
      </c>
      <c r="C5" s="1209"/>
      <c r="D5" s="1210"/>
      <c r="E5" s="1197" t="s">
        <v>166</v>
      </c>
      <c r="F5" s="1198"/>
      <c r="G5" s="1197" t="s">
        <v>167</v>
      </c>
      <c r="H5" s="1198"/>
      <c r="I5" s="1197" t="s">
        <v>102</v>
      </c>
      <c r="J5" s="1199"/>
      <c r="K5" s="1202" t="s">
        <v>168</v>
      </c>
      <c r="L5" s="1203"/>
      <c r="M5" s="15"/>
    </row>
    <row r="6" spans="1:13" s="8" customFormat="1" ht="30" customHeight="1" thickBot="1">
      <c r="A6" s="3"/>
      <c r="B6" s="1211"/>
      <c r="C6" s="1212"/>
      <c r="D6" s="1213"/>
      <c r="E6" s="1206" t="s">
        <v>169</v>
      </c>
      <c r="F6" s="1207"/>
      <c r="G6" s="1206" t="s">
        <v>170</v>
      </c>
      <c r="H6" s="1207"/>
      <c r="I6" s="1200"/>
      <c r="J6" s="1201"/>
      <c r="K6" s="1204"/>
      <c r="L6" s="1205"/>
      <c r="M6" s="15"/>
    </row>
    <row r="7" spans="1:13" s="8" customFormat="1" ht="30" customHeight="1">
      <c r="A7" s="3"/>
      <c r="B7" s="1216" t="s">
        <v>171</v>
      </c>
      <c r="C7" s="1217"/>
      <c r="D7" s="1218"/>
      <c r="E7" s="1186" t="s">
        <v>18</v>
      </c>
      <c r="F7" s="1187"/>
      <c r="G7" s="1186" t="s">
        <v>18</v>
      </c>
      <c r="H7" s="1187"/>
      <c r="I7" s="1219"/>
      <c r="J7" s="1220"/>
      <c r="K7" s="1192" t="s">
        <v>1334</v>
      </c>
      <c r="L7" s="1193"/>
      <c r="M7" s="15"/>
    </row>
    <row r="8" spans="1:13" s="8" customFormat="1" ht="30" customHeight="1" thickBot="1">
      <c r="A8" s="3"/>
      <c r="B8" s="1221" t="s">
        <v>172</v>
      </c>
      <c r="C8" s="1222"/>
      <c r="D8" s="1223"/>
      <c r="E8" s="1194"/>
      <c r="F8" s="1195"/>
      <c r="G8" s="1194"/>
      <c r="H8" s="1195"/>
      <c r="I8" s="1178"/>
      <c r="J8" s="1179"/>
      <c r="K8" s="1214" t="s">
        <v>16</v>
      </c>
      <c r="L8" s="1215"/>
      <c r="M8" s="15"/>
    </row>
    <row r="9" spans="1:13" s="8" customFormat="1" ht="20.149999999999999" customHeight="1" thickTop="1">
      <c r="A9" s="3"/>
      <c r="B9" s="120"/>
      <c r="C9" s="1267" t="s">
        <v>173</v>
      </c>
      <c r="D9" s="1268"/>
      <c r="E9" s="1190"/>
      <c r="F9" s="1191"/>
      <c r="G9" s="1190"/>
      <c r="H9" s="1191"/>
      <c r="I9" s="1180"/>
      <c r="J9" s="1181"/>
      <c r="K9" s="1236" t="s">
        <v>1336</v>
      </c>
      <c r="L9" s="1237"/>
      <c r="M9" s="15"/>
    </row>
    <row r="10" spans="1:13" s="8" customFormat="1" ht="20.149999999999999" customHeight="1">
      <c r="A10" s="3"/>
      <c r="B10" s="120"/>
      <c r="C10" s="1269" t="s">
        <v>116</v>
      </c>
      <c r="D10" s="1270"/>
      <c r="E10" s="1188"/>
      <c r="F10" s="1189"/>
      <c r="G10" s="1188"/>
      <c r="H10" s="1189"/>
      <c r="I10" s="1182"/>
      <c r="J10" s="1183"/>
      <c r="K10" s="1257" t="s">
        <v>1337</v>
      </c>
      <c r="L10" s="1258"/>
      <c r="M10" s="15"/>
    </row>
    <row r="11" spans="1:13" s="8" customFormat="1" ht="20.149999999999999" customHeight="1">
      <c r="A11" s="3"/>
      <c r="B11" s="120"/>
      <c r="C11" s="1272" t="s">
        <v>14</v>
      </c>
      <c r="D11" s="1273"/>
      <c r="E11" s="1259"/>
      <c r="F11" s="1260"/>
      <c r="G11" s="1259"/>
      <c r="H11" s="1260"/>
      <c r="I11" s="1184"/>
      <c r="J11" s="1185"/>
      <c r="K11" s="562"/>
      <c r="L11" s="563"/>
      <c r="M11" s="15"/>
    </row>
    <row r="12" spans="1:13" s="8" customFormat="1" ht="20.149999999999999" customHeight="1">
      <c r="A12" s="3"/>
      <c r="B12" s="120"/>
      <c r="C12" s="1271"/>
      <c r="D12" s="347" t="s">
        <v>175</v>
      </c>
      <c r="E12" s="1190"/>
      <c r="F12" s="1191"/>
      <c r="G12" s="1190"/>
      <c r="H12" s="1191"/>
      <c r="I12" s="1180"/>
      <c r="J12" s="1181"/>
      <c r="K12" s="557"/>
      <c r="L12" s="558"/>
      <c r="M12" s="15"/>
    </row>
    <row r="13" spans="1:13" s="8" customFormat="1" ht="20.149999999999999" customHeight="1">
      <c r="A13" s="3"/>
      <c r="B13" s="120"/>
      <c r="C13" s="1271"/>
      <c r="D13" s="344" t="s">
        <v>176</v>
      </c>
      <c r="E13" s="1259"/>
      <c r="F13" s="1260"/>
      <c r="G13" s="1259"/>
      <c r="H13" s="1260"/>
      <c r="I13" s="1184"/>
      <c r="J13" s="1185"/>
      <c r="K13" s="562"/>
      <c r="L13" s="563"/>
      <c r="M13" s="15"/>
    </row>
    <row r="14" spans="1:13" s="8" customFormat="1" ht="20.149999999999999" customHeight="1">
      <c r="A14" s="3"/>
      <c r="B14" s="120"/>
      <c r="C14" s="1271"/>
      <c r="D14" s="345" t="s">
        <v>36</v>
      </c>
      <c r="E14" s="1261"/>
      <c r="F14" s="1262"/>
      <c r="G14" s="1261"/>
      <c r="H14" s="1262"/>
      <c r="I14" s="1263"/>
      <c r="J14" s="1264"/>
      <c r="K14" s="564"/>
      <c r="L14" s="565"/>
      <c r="M14" s="15"/>
    </row>
    <row r="15" spans="1:13" s="8" customFormat="1" ht="20.149999999999999" customHeight="1">
      <c r="A15" s="3"/>
      <c r="B15" s="120"/>
      <c r="C15" s="1271"/>
      <c r="D15" s="345"/>
      <c r="E15" s="1190"/>
      <c r="F15" s="1191"/>
      <c r="G15" s="1190"/>
      <c r="H15" s="1191"/>
      <c r="I15" s="1265"/>
      <c r="J15" s="1266"/>
      <c r="K15" s="1236"/>
      <c r="L15" s="1237"/>
      <c r="M15" s="15"/>
    </row>
    <row r="16" spans="1:13" s="8" customFormat="1" ht="30" customHeight="1" thickBot="1">
      <c r="A16" s="3"/>
      <c r="B16" s="1221" t="s">
        <v>177</v>
      </c>
      <c r="C16" s="1222"/>
      <c r="D16" s="1223"/>
      <c r="E16" s="1194" t="s">
        <v>18</v>
      </c>
      <c r="F16" s="1195"/>
      <c r="G16" s="1194" t="s">
        <v>18</v>
      </c>
      <c r="H16" s="1195"/>
      <c r="I16" s="1178"/>
      <c r="J16" s="1179"/>
      <c r="K16" s="1214" t="s">
        <v>1338</v>
      </c>
      <c r="L16" s="1215"/>
      <c r="M16" s="15"/>
    </row>
    <row r="17" spans="1:18" s="8" customFormat="1" ht="30" customHeight="1" thickTop="1">
      <c r="A17" s="3"/>
      <c r="B17" s="98"/>
      <c r="C17" s="1240" t="s">
        <v>1139</v>
      </c>
      <c r="D17" s="1241"/>
      <c r="E17" s="1246"/>
      <c r="F17" s="1247"/>
      <c r="G17" s="1246"/>
      <c r="H17" s="1247"/>
      <c r="I17" s="1248"/>
      <c r="J17" s="1249"/>
      <c r="K17" s="1236" t="s">
        <v>174</v>
      </c>
      <c r="L17" s="1237"/>
      <c r="M17" s="15"/>
    </row>
    <row r="18" spans="1:18" s="8" customFormat="1" ht="30" customHeight="1">
      <c r="A18" s="3"/>
      <c r="B18" s="98"/>
      <c r="C18" s="1242" t="s">
        <v>1140</v>
      </c>
      <c r="D18" s="1243"/>
      <c r="E18" s="1244"/>
      <c r="F18" s="1245"/>
      <c r="G18" s="1244"/>
      <c r="H18" s="1245"/>
      <c r="I18" s="1184"/>
      <c r="J18" s="1185"/>
      <c r="K18" s="1236"/>
      <c r="L18" s="1237"/>
      <c r="M18" s="15"/>
    </row>
    <row r="19" spans="1:18" s="8" customFormat="1" ht="30" customHeight="1">
      <c r="A19" s="3"/>
      <c r="B19" s="98"/>
      <c r="C19" s="1242" t="s">
        <v>1141</v>
      </c>
      <c r="D19" s="1243"/>
      <c r="E19" s="1244"/>
      <c r="F19" s="1245"/>
      <c r="G19" s="1244"/>
      <c r="H19" s="1245"/>
      <c r="I19" s="1184"/>
      <c r="J19" s="1185"/>
      <c r="K19" s="1236"/>
      <c r="L19" s="1237"/>
      <c r="M19" s="15"/>
    </row>
    <row r="20" spans="1:18" s="8" customFormat="1" ht="30" customHeight="1" thickBot="1">
      <c r="A20" s="3"/>
      <c r="B20" s="98"/>
      <c r="C20" s="1228" t="s">
        <v>1142</v>
      </c>
      <c r="D20" s="1229"/>
      <c r="E20" s="1251"/>
      <c r="F20" s="1252"/>
      <c r="G20" s="1251"/>
      <c r="H20" s="1252"/>
      <c r="I20" s="1230"/>
      <c r="J20" s="1231"/>
      <c r="K20" s="1238"/>
      <c r="L20" s="1239"/>
      <c r="M20" s="15"/>
    </row>
    <row r="21" spans="1:18" s="8" customFormat="1" ht="30" customHeight="1" thickBot="1">
      <c r="A21" s="3"/>
      <c r="B21" s="1226" t="s">
        <v>1376</v>
      </c>
      <c r="C21" s="1227"/>
      <c r="D21" s="1227"/>
      <c r="E21" s="1253"/>
      <c r="F21" s="1254"/>
      <c r="G21" s="1255"/>
      <c r="H21" s="1256"/>
      <c r="I21" s="21"/>
      <c r="J21" s="25"/>
      <c r="K21" s="1224" t="s">
        <v>18</v>
      </c>
      <c r="L21" s="1225"/>
      <c r="M21" s="15"/>
    </row>
    <row r="22" spans="1:18" s="8" customFormat="1" ht="30" customHeight="1">
      <c r="A22" s="3"/>
      <c r="B22" s="10"/>
      <c r="C22" s="3"/>
      <c r="D22" s="3"/>
      <c r="E22" s="11"/>
      <c r="F22" s="12"/>
      <c r="G22" s="13"/>
      <c r="H22" s="12"/>
      <c r="I22" s="12"/>
      <c r="J22" s="3"/>
      <c r="K22" s="15"/>
      <c r="L22" s="15"/>
      <c r="M22" s="15"/>
    </row>
    <row r="23" spans="1:18" s="8" customFormat="1" ht="30" customHeight="1">
      <c r="A23" s="3"/>
      <c r="B23" s="10"/>
      <c r="C23" s="3"/>
      <c r="D23" s="3"/>
      <c r="E23" s="11"/>
      <c r="F23" s="12"/>
      <c r="G23" s="13"/>
      <c r="H23" s="12"/>
      <c r="I23" s="1232" t="s">
        <v>37</v>
      </c>
      <c r="J23" s="1233"/>
      <c r="K23" s="1234"/>
      <c r="L23" s="1235"/>
      <c r="M23" s="15"/>
    </row>
    <row r="24" spans="1:18" s="8" customFormat="1" ht="15" customHeight="1">
      <c r="A24" s="3"/>
      <c r="B24" s="63" t="s">
        <v>21</v>
      </c>
      <c r="C24" s="64" t="s">
        <v>22</v>
      </c>
      <c r="D24" s="64"/>
      <c r="E24" s="64"/>
      <c r="F24" s="64"/>
      <c r="G24" s="279"/>
      <c r="H24" s="279"/>
      <c r="J24" s="1"/>
      <c r="K24" s="17"/>
      <c r="L24" s="17"/>
      <c r="M24" s="30"/>
      <c r="N24" s="1"/>
      <c r="O24" s="1"/>
      <c r="P24" s="1"/>
      <c r="Q24" s="1"/>
      <c r="R24" s="1"/>
    </row>
    <row r="25" spans="1:18" s="8" customFormat="1" ht="15" customHeight="1">
      <c r="A25" s="3"/>
      <c r="B25" s="63" t="s">
        <v>21</v>
      </c>
      <c r="C25" s="65" t="s">
        <v>23</v>
      </c>
      <c r="D25" s="64"/>
      <c r="E25" s="64"/>
      <c r="F25" s="64"/>
      <c r="G25" s="279"/>
      <c r="H25" s="279"/>
      <c r="I25" s="65"/>
      <c r="J25" s="18"/>
      <c r="K25" s="18"/>
      <c r="L25" s="18"/>
      <c r="M25" s="30"/>
      <c r="N25" s="1"/>
      <c r="O25" s="1"/>
      <c r="P25" s="1"/>
      <c r="Q25" s="1"/>
      <c r="R25" s="1"/>
    </row>
    <row r="26" spans="1:18" s="8" customFormat="1" ht="15" customHeight="1">
      <c r="A26" s="3"/>
      <c r="B26" s="63" t="s">
        <v>21</v>
      </c>
      <c r="C26" s="65" t="s">
        <v>178</v>
      </c>
      <c r="D26" s="64"/>
      <c r="E26" s="64"/>
      <c r="F26" s="64"/>
      <c r="G26" s="279"/>
      <c r="H26" s="279"/>
      <c r="I26" s="65"/>
      <c r="J26" s="17"/>
      <c r="K26" s="17"/>
      <c r="L26" s="17"/>
      <c r="M26" s="17"/>
      <c r="N26" s="17"/>
      <c r="O26" s="17"/>
      <c r="P26" s="17"/>
      <c r="Q26" s="17"/>
      <c r="R26" s="17"/>
    </row>
    <row r="27" spans="1:18" s="8" customFormat="1" ht="15" customHeight="1">
      <c r="A27" s="3"/>
      <c r="B27" s="63" t="s">
        <v>21</v>
      </c>
      <c r="C27" s="65" t="s">
        <v>179</v>
      </c>
      <c r="D27" s="64"/>
      <c r="E27" s="64"/>
      <c r="F27" s="64"/>
      <c r="G27" s="279"/>
      <c r="H27" s="279"/>
      <c r="I27" s="65"/>
      <c r="J27" s="18"/>
      <c r="K27" s="18"/>
      <c r="L27" s="18"/>
      <c r="M27" s="30"/>
      <c r="N27" s="1"/>
      <c r="O27" s="1"/>
      <c r="P27" s="1"/>
      <c r="Q27" s="1"/>
      <c r="R27" s="1"/>
    </row>
    <row r="28" spans="1:18" s="8" customFormat="1" ht="15" customHeight="1">
      <c r="A28" s="3"/>
      <c r="B28" s="63" t="s">
        <v>21</v>
      </c>
      <c r="C28" s="65" t="s">
        <v>95</v>
      </c>
      <c r="D28" s="64"/>
      <c r="E28" s="64"/>
      <c r="F28" s="64"/>
      <c r="G28" s="279"/>
      <c r="H28" s="279"/>
      <c r="I28" s="65"/>
      <c r="J28" s="18"/>
      <c r="K28" s="18"/>
      <c r="L28" s="18"/>
      <c r="M28" s="30"/>
      <c r="N28" s="1"/>
      <c r="O28" s="1"/>
      <c r="P28" s="1"/>
      <c r="Q28" s="1"/>
      <c r="R28" s="1"/>
    </row>
    <row r="29" spans="1:18" s="8" customFormat="1" ht="15" customHeight="1">
      <c r="A29" s="3"/>
      <c r="B29" s="63" t="s">
        <v>21</v>
      </c>
      <c r="C29" s="65" t="s">
        <v>96</v>
      </c>
      <c r="D29" s="64"/>
      <c r="E29" s="64"/>
      <c r="F29" s="64"/>
      <c r="G29" s="279"/>
      <c r="H29" s="279"/>
      <c r="I29" s="65"/>
      <c r="J29" s="18"/>
      <c r="K29" s="18"/>
      <c r="L29" s="18"/>
      <c r="M29" s="30"/>
      <c r="N29" s="1"/>
      <c r="O29" s="1"/>
      <c r="P29" s="1"/>
      <c r="Q29" s="1"/>
      <c r="R29" s="1"/>
    </row>
    <row r="30" spans="1:18" s="8" customFormat="1" ht="15" customHeight="1">
      <c r="A30" s="3"/>
      <c r="B30" s="1250" t="s">
        <v>21</v>
      </c>
      <c r="C30" s="284" t="s">
        <v>143</v>
      </c>
      <c r="D30" s="299"/>
      <c r="E30" s="299"/>
      <c r="F30" s="299"/>
      <c r="G30" s="299"/>
      <c r="H30" s="299"/>
      <c r="I30" s="299"/>
      <c r="J30" s="22"/>
      <c r="K30" s="27"/>
      <c r="L30" s="29"/>
      <c r="M30" s="30"/>
      <c r="N30" s="1"/>
      <c r="O30" s="1"/>
      <c r="P30" s="1"/>
      <c r="Q30" s="1"/>
      <c r="R30" s="1"/>
    </row>
    <row r="31" spans="1:18" s="8" customFormat="1" ht="18" customHeight="1">
      <c r="A31" s="3"/>
      <c r="B31" s="1250"/>
      <c r="C31" s="300"/>
      <c r="D31" s="300"/>
      <c r="E31" s="300"/>
      <c r="F31" s="300"/>
      <c r="G31" s="300"/>
      <c r="H31" s="300"/>
      <c r="I31" s="300"/>
      <c r="J31" s="17"/>
      <c r="K31" s="1"/>
      <c r="L31" s="30"/>
      <c r="M31" s="30"/>
      <c r="N31" s="1"/>
      <c r="O31" s="1"/>
      <c r="P31" s="1"/>
      <c r="Q31" s="1"/>
      <c r="R31" s="1"/>
    </row>
  </sheetData>
  <mergeCells count="75">
    <mergeCell ref="K16:L16"/>
    <mergeCell ref="B16:D16"/>
    <mergeCell ref="G15:H15"/>
    <mergeCell ref="G14:H14"/>
    <mergeCell ref="G13:H13"/>
    <mergeCell ref="G16:H16"/>
    <mergeCell ref="I16:J16"/>
    <mergeCell ref="E16:F16"/>
    <mergeCell ref="G18:H18"/>
    <mergeCell ref="I18:J18"/>
    <mergeCell ref="E17:F17"/>
    <mergeCell ref="C9:D9"/>
    <mergeCell ref="C10:D10"/>
    <mergeCell ref="C12:C15"/>
    <mergeCell ref="C11:D11"/>
    <mergeCell ref="E15:F15"/>
    <mergeCell ref="K9:L9"/>
    <mergeCell ref="K10:L10"/>
    <mergeCell ref="K15:L15"/>
    <mergeCell ref="E13:F13"/>
    <mergeCell ref="E12:F12"/>
    <mergeCell ref="E11:F11"/>
    <mergeCell ref="E14:F14"/>
    <mergeCell ref="I13:J13"/>
    <mergeCell ref="I14:J14"/>
    <mergeCell ref="I15:J15"/>
    <mergeCell ref="G12:H12"/>
    <mergeCell ref="G11:H11"/>
    <mergeCell ref="B30:B31"/>
    <mergeCell ref="E20:F20"/>
    <mergeCell ref="G20:H20"/>
    <mergeCell ref="E21:F21"/>
    <mergeCell ref="G21:H21"/>
    <mergeCell ref="K21:L21"/>
    <mergeCell ref="B21:D21"/>
    <mergeCell ref="C20:D20"/>
    <mergeCell ref="I20:J20"/>
    <mergeCell ref="I23:J23"/>
    <mergeCell ref="K23:L23"/>
    <mergeCell ref="K17:L20"/>
    <mergeCell ref="C17:D17"/>
    <mergeCell ref="C19:D19"/>
    <mergeCell ref="E19:F19"/>
    <mergeCell ref="G19:H19"/>
    <mergeCell ref="G17:H17"/>
    <mergeCell ref="I17:J17"/>
    <mergeCell ref="I19:J19"/>
    <mergeCell ref="C18:D18"/>
    <mergeCell ref="E18:F18"/>
    <mergeCell ref="K7:L7"/>
    <mergeCell ref="E8:F8"/>
    <mergeCell ref="B3:L3"/>
    <mergeCell ref="E5:F5"/>
    <mergeCell ref="G5:H5"/>
    <mergeCell ref="I5:J6"/>
    <mergeCell ref="K5:L6"/>
    <mergeCell ref="E6:F6"/>
    <mergeCell ref="G6:H6"/>
    <mergeCell ref="B5:D6"/>
    <mergeCell ref="G8:H8"/>
    <mergeCell ref="K8:L8"/>
    <mergeCell ref="B7:D7"/>
    <mergeCell ref="I7:J7"/>
    <mergeCell ref="B8:D8"/>
    <mergeCell ref="E7:F7"/>
    <mergeCell ref="G7:H7"/>
    <mergeCell ref="E10:F10"/>
    <mergeCell ref="E9:F9"/>
    <mergeCell ref="G10:H10"/>
    <mergeCell ref="G9:H9"/>
    <mergeCell ref="I8:J8"/>
    <mergeCell ref="I9:J9"/>
    <mergeCell ref="I10:J10"/>
    <mergeCell ref="I11:J11"/>
    <mergeCell ref="I12:J12"/>
  </mergeCells>
  <phoneticPr fontId="32"/>
  <printOptions horizontalCentered="1"/>
  <pageMargins left="0.78740157480314965" right="0.78740157480314965" top="0.78740157480314965" bottom="0.78740157480314965" header="0.51181102362204722" footer="0.51181102362204722"/>
  <pageSetup paperSize="9" scale="5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24"/>
  <sheetViews>
    <sheetView view="pageBreakPreview" zoomScaleNormal="100" zoomScaleSheetLayoutView="100" workbookViewId="0">
      <selection activeCell="E13" sqref="E13"/>
    </sheetView>
  </sheetViews>
  <sheetFormatPr defaultColWidth="9" defaultRowHeight="12.5"/>
  <cols>
    <col min="1" max="1" width="3.90625" style="40" customWidth="1"/>
    <col min="2" max="2" width="3.26953125" style="40" customWidth="1"/>
    <col min="3" max="3" width="23.453125" style="40" customWidth="1"/>
    <col min="4" max="4" width="17.453125" style="40" customWidth="1"/>
    <col min="5" max="5" width="15" style="40" customWidth="1"/>
    <col min="6" max="10" width="11.453125" style="40" customWidth="1"/>
    <col min="11" max="11" width="34.90625" style="40" customWidth="1"/>
    <col min="12" max="16384" width="9" style="40"/>
  </cols>
  <sheetData>
    <row r="1" spans="2:17" s="37" customFormat="1" ht="26.25" customHeight="1">
      <c r="B1" s="33" t="s">
        <v>1321</v>
      </c>
      <c r="C1" s="33"/>
      <c r="D1" s="34"/>
      <c r="E1" s="34"/>
      <c r="F1" s="34"/>
      <c r="G1" s="34"/>
      <c r="H1" s="34"/>
      <c r="I1" s="34"/>
      <c r="J1" s="34"/>
      <c r="K1" s="35"/>
      <c r="L1" s="36"/>
      <c r="M1" s="36"/>
      <c r="N1" s="36"/>
      <c r="O1" s="36"/>
    </row>
    <row r="2" spans="2:17" s="37" customFormat="1" ht="27.75" customHeight="1">
      <c r="B2" s="1274" t="s">
        <v>0</v>
      </c>
      <c r="C2" s="1274"/>
      <c r="D2" s="1274"/>
      <c r="E2" s="1274"/>
      <c r="F2" s="1274"/>
      <c r="G2" s="1274"/>
      <c r="H2" s="1274"/>
      <c r="I2" s="1274"/>
      <c r="J2" s="1274"/>
      <c r="K2" s="1274"/>
      <c r="L2" s="38"/>
      <c r="M2" s="38"/>
      <c r="N2" s="38"/>
      <c r="O2" s="38"/>
      <c r="P2" s="38"/>
      <c r="Q2" s="38"/>
    </row>
    <row r="3" spans="2:17" ht="18" customHeight="1">
      <c r="B3" s="39"/>
      <c r="C3" s="39"/>
      <c r="D3" s="39"/>
      <c r="E3" s="39"/>
      <c r="F3" s="39"/>
      <c r="G3" s="39"/>
      <c r="H3" s="39"/>
      <c r="I3" s="39"/>
      <c r="J3" s="39"/>
      <c r="K3" s="39"/>
    </row>
    <row r="4" spans="2:17" ht="18" customHeight="1" thickBot="1">
      <c r="B4" s="1114" t="s">
        <v>1</v>
      </c>
      <c r="C4" s="1114"/>
      <c r="D4" s="1275"/>
      <c r="E4" s="1275"/>
      <c r="F4" s="39"/>
      <c r="G4" s="39"/>
      <c r="H4" s="39"/>
      <c r="I4" s="39"/>
      <c r="J4" s="39"/>
      <c r="K4" s="41" t="s">
        <v>2</v>
      </c>
    </row>
    <row r="5" spans="2:17" s="46" customFormat="1" ht="26.25" customHeight="1">
      <c r="B5" s="1276" t="s">
        <v>3</v>
      </c>
      <c r="C5" s="1277"/>
      <c r="D5" s="1277"/>
      <c r="E5" s="1278"/>
      <c r="F5" s="42" t="s">
        <v>1099</v>
      </c>
      <c r="G5" s="42" t="s">
        <v>1100</v>
      </c>
      <c r="H5" s="43" t="s">
        <v>1101</v>
      </c>
      <c r="I5" s="508" t="s">
        <v>1102</v>
      </c>
      <c r="J5" s="570" t="s">
        <v>8</v>
      </c>
      <c r="K5" s="45" t="s">
        <v>9</v>
      </c>
    </row>
    <row r="6" spans="2:17" s="46" customFormat="1" ht="18.75" customHeight="1">
      <c r="B6" s="72"/>
      <c r="C6" s="1282" t="s">
        <v>71</v>
      </c>
      <c r="D6" s="567" t="s">
        <v>10</v>
      </c>
      <c r="E6" s="568"/>
      <c r="F6" s="405"/>
      <c r="G6" s="405"/>
      <c r="H6" s="405"/>
      <c r="I6" s="529"/>
      <c r="J6" s="526"/>
      <c r="K6" s="407"/>
    </row>
    <row r="7" spans="2:17" s="46" customFormat="1" ht="18" customHeight="1">
      <c r="B7" s="73"/>
      <c r="C7" s="1283"/>
      <c r="D7" s="567" t="s">
        <v>11</v>
      </c>
      <c r="E7" s="568"/>
      <c r="F7" s="408"/>
      <c r="G7" s="408"/>
      <c r="H7" s="408"/>
      <c r="I7" s="530"/>
      <c r="J7" s="527"/>
      <c r="K7" s="409"/>
    </row>
    <row r="8" spans="2:17" s="46" customFormat="1" ht="18" customHeight="1">
      <c r="B8" s="73"/>
      <c r="C8" s="1283"/>
      <c r="D8" s="70" t="s">
        <v>12</v>
      </c>
      <c r="E8" s="54"/>
      <c r="F8" s="50"/>
      <c r="G8" s="50"/>
      <c r="H8" s="50"/>
      <c r="I8" s="531"/>
      <c r="J8" s="52"/>
      <c r="K8" s="51"/>
    </row>
    <row r="9" spans="2:17" s="46" customFormat="1" ht="18" customHeight="1">
      <c r="B9" s="73"/>
      <c r="C9" s="1281"/>
      <c r="D9" s="74"/>
      <c r="E9" s="71" t="s">
        <v>13</v>
      </c>
      <c r="F9" s="53"/>
      <c r="G9" s="53"/>
      <c r="H9" s="53"/>
      <c r="I9" s="532"/>
      <c r="J9" s="31"/>
      <c r="K9" s="55"/>
    </row>
    <row r="10" spans="2:17" s="46" customFormat="1" ht="18" customHeight="1">
      <c r="B10" s="1287"/>
      <c r="C10" s="1280" t="s">
        <v>1144</v>
      </c>
      <c r="D10" s="567" t="s">
        <v>1150</v>
      </c>
      <c r="E10" s="568"/>
      <c r="F10" s="408"/>
      <c r="G10" s="408"/>
      <c r="H10" s="408"/>
      <c r="I10" s="530"/>
      <c r="J10" s="527"/>
      <c r="K10" s="409"/>
    </row>
    <row r="11" spans="2:17" s="46" customFormat="1" ht="18" customHeight="1">
      <c r="B11" s="1287"/>
      <c r="C11" s="1271"/>
      <c r="D11" s="567" t="s">
        <v>1151</v>
      </c>
      <c r="E11" s="568"/>
      <c r="F11" s="408"/>
      <c r="G11" s="408"/>
      <c r="H11" s="408"/>
      <c r="I11" s="530"/>
      <c r="J11" s="527"/>
      <c r="K11" s="409"/>
    </row>
    <row r="12" spans="2:17" s="46" customFormat="1" ht="18" customHeight="1">
      <c r="B12" s="1287"/>
      <c r="C12" s="1271"/>
      <c r="D12" s="69" t="s">
        <v>12</v>
      </c>
      <c r="E12" s="54"/>
      <c r="F12" s="50"/>
      <c r="G12" s="50"/>
      <c r="H12" s="50"/>
      <c r="I12" s="531"/>
      <c r="J12" s="52"/>
      <c r="K12" s="51"/>
    </row>
    <row r="13" spans="2:17" s="46" customFormat="1" ht="18" customHeight="1" thickBot="1">
      <c r="B13" s="1287"/>
      <c r="C13" s="1281"/>
      <c r="D13" s="1597"/>
      <c r="E13" s="71" t="s">
        <v>13</v>
      </c>
      <c r="F13" s="53"/>
      <c r="G13" s="53"/>
      <c r="H13" s="53"/>
      <c r="I13" s="532"/>
      <c r="J13" s="31"/>
      <c r="K13" s="55"/>
    </row>
    <row r="14" spans="2:17" s="46" customFormat="1" ht="18" customHeight="1" thickBot="1">
      <c r="B14" s="1226" t="s">
        <v>15</v>
      </c>
      <c r="C14" s="1227"/>
      <c r="D14" s="1227"/>
      <c r="E14" s="1284"/>
      <c r="F14" s="56"/>
      <c r="G14" s="56"/>
      <c r="H14" s="56"/>
      <c r="I14" s="56"/>
      <c r="J14" s="560"/>
      <c r="K14" s="559" t="s">
        <v>16</v>
      </c>
    </row>
    <row r="15" spans="2:17" s="8" customFormat="1" ht="18" customHeight="1" thickBot="1">
      <c r="B15" s="1288" t="s">
        <v>17</v>
      </c>
      <c r="C15" s="1289"/>
      <c r="D15" s="1289"/>
      <c r="E15" s="1289"/>
      <c r="F15" s="569" t="s">
        <v>18</v>
      </c>
      <c r="G15" s="569"/>
      <c r="H15" s="569"/>
      <c r="I15" s="294"/>
      <c r="J15" s="294"/>
      <c r="K15" s="295" t="s">
        <v>19</v>
      </c>
    </row>
    <row r="16" spans="2:17" s="8" customFormat="1" ht="18" customHeight="1">
      <c r="B16" s="60"/>
      <c r="C16" s="60"/>
      <c r="D16" s="60"/>
      <c r="E16" s="60"/>
      <c r="F16" s="60"/>
      <c r="G16" s="60"/>
      <c r="H16" s="60"/>
      <c r="I16" s="52"/>
      <c r="J16" s="346"/>
      <c r="K16" s="3"/>
    </row>
    <row r="17" spans="2:12" s="61" customFormat="1" ht="36" customHeight="1">
      <c r="B17" s="62"/>
      <c r="C17" s="62"/>
      <c r="D17" s="62"/>
      <c r="E17" s="62"/>
      <c r="F17" s="62"/>
      <c r="G17" s="62"/>
      <c r="H17" s="62"/>
      <c r="I17" s="62"/>
      <c r="J17" s="282" t="s">
        <v>20</v>
      </c>
      <c r="K17" s="283"/>
    </row>
    <row r="18" spans="2:12" s="8" customFormat="1" ht="17.25" customHeight="1">
      <c r="B18" s="63" t="s">
        <v>21</v>
      </c>
      <c r="C18" s="1285" t="s">
        <v>22</v>
      </c>
      <c r="D18" s="1285"/>
      <c r="E18" s="1285"/>
      <c r="F18" s="1285"/>
      <c r="G18" s="1285"/>
      <c r="H18" s="64"/>
      <c r="I18" s="64"/>
      <c r="J18" s="64"/>
      <c r="K18" s="64"/>
      <c r="L18" s="64"/>
    </row>
    <row r="19" spans="2:12" s="8" customFormat="1" ht="17.25" customHeight="1">
      <c r="B19" s="63" t="s">
        <v>21</v>
      </c>
      <c r="C19" s="1286" t="s">
        <v>23</v>
      </c>
      <c r="D19" s="1286"/>
      <c r="E19" s="1286"/>
      <c r="F19" s="1286"/>
      <c r="G19" s="1286"/>
      <c r="H19" s="65"/>
      <c r="I19" s="65"/>
      <c r="J19" s="65"/>
      <c r="K19" s="65"/>
      <c r="L19" s="65"/>
    </row>
    <row r="20" spans="2:12" s="8" customFormat="1" ht="17.25" customHeight="1">
      <c r="B20" s="63" t="s">
        <v>21</v>
      </c>
      <c r="C20" s="1286" t="s">
        <v>24</v>
      </c>
      <c r="D20" s="1286"/>
      <c r="E20" s="1286"/>
      <c r="F20" s="1286"/>
      <c r="G20" s="1286"/>
      <c r="H20" s="65"/>
      <c r="I20" s="65"/>
      <c r="J20" s="65"/>
      <c r="K20" s="65"/>
      <c r="L20" s="65"/>
    </row>
    <row r="21" spans="2:12" s="8" customFormat="1" ht="17.25" customHeight="1">
      <c r="B21" s="63" t="s">
        <v>21</v>
      </c>
      <c r="C21" s="1286" t="s">
        <v>25</v>
      </c>
      <c r="D21" s="1286"/>
      <c r="E21" s="1286"/>
      <c r="F21" s="1286"/>
      <c r="G21" s="1286"/>
      <c r="H21" s="1286"/>
      <c r="I21" s="65"/>
      <c r="J21" s="65"/>
      <c r="K21" s="65"/>
      <c r="L21" s="65"/>
    </row>
    <row r="22" spans="2:12" s="8" customFormat="1" ht="17.25" customHeight="1">
      <c r="B22" s="63" t="s">
        <v>21</v>
      </c>
      <c r="C22" s="1286" t="s">
        <v>26</v>
      </c>
      <c r="D22" s="1286"/>
      <c r="E22" s="1286"/>
      <c r="F22" s="1286"/>
      <c r="G22" s="1286"/>
      <c r="H22" s="1286"/>
      <c r="I22" s="1286"/>
      <c r="J22" s="65"/>
      <c r="K22" s="65"/>
      <c r="L22" s="65"/>
    </row>
    <row r="23" spans="2:12" s="8" customFormat="1" ht="17.25" customHeight="1">
      <c r="B23" s="63" t="s">
        <v>21</v>
      </c>
      <c r="C23" s="1290" t="s">
        <v>27</v>
      </c>
      <c r="D23" s="1290"/>
      <c r="E23" s="1290"/>
      <c r="F23" s="1290"/>
      <c r="G23" s="1290"/>
      <c r="H23" s="1290"/>
      <c r="I23" s="1290"/>
      <c r="J23" s="1290"/>
      <c r="K23" s="1290"/>
      <c r="L23" s="66"/>
    </row>
    <row r="24" spans="2:12" s="46" customFormat="1" ht="17.25" customHeight="1">
      <c r="B24" s="63" t="s">
        <v>21</v>
      </c>
      <c r="C24" s="1279" t="s">
        <v>1103</v>
      </c>
      <c r="D24" s="1279"/>
      <c r="E24" s="1279"/>
      <c r="F24" s="1279"/>
      <c r="G24" s="1279"/>
      <c r="H24" s="1279"/>
      <c r="I24" s="1279"/>
      <c r="J24" s="1279"/>
      <c r="K24" s="1279"/>
    </row>
  </sheetData>
  <mergeCells count="15">
    <mergeCell ref="B2:K2"/>
    <mergeCell ref="B4:E4"/>
    <mergeCell ref="B5:E5"/>
    <mergeCell ref="C24:K24"/>
    <mergeCell ref="C10:C13"/>
    <mergeCell ref="C6:C9"/>
    <mergeCell ref="B14:E14"/>
    <mergeCell ref="C18:G18"/>
    <mergeCell ref="C19:G19"/>
    <mergeCell ref="B10:B13"/>
    <mergeCell ref="C20:G20"/>
    <mergeCell ref="C21:H21"/>
    <mergeCell ref="B15:E15"/>
    <mergeCell ref="C22:I22"/>
    <mergeCell ref="C23:K23"/>
  </mergeCells>
  <phoneticPr fontId="50"/>
  <printOptions horizontalCentered="1"/>
  <pageMargins left="0.78740157480314965" right="0.78740157480314965" top="0.78740157480314965" bottom="0.78740157480314965" header="0.51181102362204722" footer="0.51181102362204722"/>
  <pageSetup paperSize="9" scale="57"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Q50"/>
  <sheetViews>
    <sheetView view="pageBreakPreview" topLeftCell="E15" zoomScale="89" zoomScaleNormal="100" zoomScaleSheetLayoutView="100" workbookViewId="0">
      <selection activeCell="F27" sqref="F27"/>
    </sheetView>
  </sheetViews>
  <sheetFormatPr defaultColWidth="9" defaultRowHeight="12.5"/>
  <cols>
    <col min="1" max="1" width="3.90625" style="40" customWidth="1"/>
    <col min="2" max="2" width="3.26953125" style="40" customWidth="1"/>
    <col min="3" max="3" width="25.90625" style="40" customWidth="1"/>
    <col min="4" max="4" width="23.453125" style="40" customWidth="1"/>
    <col min="5" max="5" width="15" style="40" customWidth="1"/>
    <col min="6" max="10" width="17.453125" style="40" customWidth="1"/>
    <col min="11" max="11" width="27.7265625" style="40" bestFit="1" customWidth="1"/>
    <col min="12" max="16384" width="9" style="40"/>
  </cols>
  <sheetData>
    <row r="1" spans="2:17" s="37" customFormat="1" ht="26.25" customHeight="1">
      <c r="B1" s="33" t="s">
        <v>1322</v>
      </c>
      <c r="C1" s="33"/>
      <c r="D1" s="34"/>
      <c r="E1" s="34"/>
      <c r="F1" s="34"/>
      <c r="G1" s="34"/>
      <c r="H1" s="34"/>
      <c r="I1" s="34"/>
      <c r="J1" s="34"/>
      <c r="K1" s="35"/>
      <c r="L1" s="36"/>
      <c r="M1" s="36"/>
      <c r="N1" s="36"/>
      <c r="O1" s="36"/>
    </row>
    <row r="2" spans="2:17" s="37" customFormat="1" ht="27.75" customHeight="1">
      <c r="B2" s="1274" t="s">
        <v>28</v>
      </c>
      <c r="C2" s="1274"/>
      <c r="D2" s="1274"/>
      <c r="E2" s="1274"/>
      <c r="F2" s="1274"/>
      <c r="G2" s="1274"/>
      <c r="H2" s="1274"/>
      <c r="I2" s="1274"/>
      <c r="J2" s="1274"/>
      <c r="K2" s="1274"/>
      <c r="L2" s="38"/>
      <c r="M2" s="38"/>
      <c r="N2" s="38"/>
      <c r="O2" s="38"/>
      <c r="P2" s="38"/>
      <c r="Q2" s="38"/>
    </row>
    <row r="3" spans="2:17" ht="18" customHeight="1">
      <c r="B3" s="39"/>
      <c r="C3" s="39"/>
      <c r="D3" s="39"/>
      <c r="E3" s="39"/>
      <c r="F3" s="39"/>
      <c r="G3" s="39"/>
      <c r="H3" s="39"/>
      <c r="I3" s="39"/>
      <c r="J3" s="39"/>
      <c r="K3" s="39"/>
    </row>
    <row r="4" spans="2:17" ht="18" customHeight="1" thickBot="1">
      <c r="B4" s="1114" t="s">
        <v>1</v>
      </c>
      <c r="C4" s="1114"/>
      <c r="D4" s="1275"/>
      <c r="E4" s="1275"/>
      <c r="F4" s="39"/>
      <c r="G4" s="39"/>
      <c r="H4" s="39"/>
      <c r="I4" s="39"/>
      <c r="J4" s="39"/>
      <c r="K4" s="41" t="s">
        <v>2</v>
      </c>
    </row>
    <row r="5" spans="2:17" s="46" customFormat="1" ht="26.25" customHeight="1">
      <c r="B5" s="1276" t="s">
        <v>3</v>
      </c>
      <c r="C5" s="1277"/>
      <c r="D5" s="1277"/>
      <c r="E5" s="1278"/>
      <c r="F5" s="42" t="s">
        <v>1099</v>
      </c>
      <c r="G5" s="42" t="s">
        <v>1100</v>
      </c>
      <c r="H5" s="43" t="s">
        <v>1101</v>
      </c>
      <c r="I5" s="508" t="s">
        <v>1102</v>
      </c>
      <c r="J5" s="570" t="s">
        <v>8</v>
      </c>
      <c r="K5" s="45" t="s">
        <v>9</v>
      </c>
    </row>
    <row r="6" spans="2:17" s="46" customFormat="1" ht="18" customHeight="1">
      <c r="B6" s="49"/>
      <c r="C6" s="1280" t="s">
        <v>1125</v>
      </c>
      <c r="D6" s="1292" t="s">
        <v>29</v>
      </c>
      <c r="E6" s="1293"/>
      <c r="F6" s="408"/>
      <c r="G6" s="408"/>
      <c r="H6" s="408"/>
      <c r="I6" s="530"/>
      <c r="J6" s="527"/>
      <c r="K6" s="409"/>
    </row>
    <row r="7" spans="2:17" s="46" customFormat="1" ht="18" customHeight="1">
      <c r="B7" s="49"/>
      <c r="C7" s="1271"/>
      <c r="D7" s="1294" t="s">
        <v>30</v>
      </c>
      <c r="E7" s="1295"/>
      <c r="F7" s="408"/>
      <c r="G7" s="408"/>
      <c r="H7" s="408"/>
      <c r="I7" s="530"/>
      <c r="J7" s="527"/>
      <c r="K7" s="409"/>
    </row>
    <row r="8" spans="2:17" s="46" customFormat="1" ht="18" customHeight="1">
      <c r="B8" s="49"/>
      <c r="C8" s="1271"/>
      <c r="D8" s="413" t="s">
        <v>31</v>
      </c>
      <c r="E8" s="568"/>
      <c r="F8" s="408"/>
      <c r="G8" s="408"/>
      <c r="H8" s="408"/>
      <c r="I8" s="530"/>
      <c r="J8" s="527"/>
      <c r="K8" s="409"/>
    </row>
    <row r="9" spans="2:17" s="46" customFormat="1" ht="18" customHeight="1">
      <c r="B9" s="49"/>
      <c r="C9" s="1271"/>
      <c r="D9" s="413" t="s">
        <v>32</v>
      </c>
      <c r="E9" s="568"/>
      <c r="F9" s="408"/>
      <c r="G9" s="408"/>
      <c r="H9" s="408"/>
      <c r="I9" s="530"/>
      <c r="J9" s="527"/>
      <c r="K9" s="409"/>
    </row>
    <row r="10" spans="2:17" s="46" customFormat="1" ht="18" customHeight="1">
      <c r="B10" s="49"/>
      <c r="C10" s="1271"/>
      <c r="D10" s="413" t="s">
        <v>33</v>
      </c>
      <c r="E10" s="568"/>
      <c r="F10" s="408"/>
      <c r="G10" s="408"/>
      <c r="H10" s="408"/>
      <c r="I10" s="530"/>
      <c r="J10" s="527"/>
      <c r="K10" s="409"/>
    </row>
    <row r="11" spans="2:17" s="46" customFormat="1" ht="18" customHeight="1">
      <c r="B11" s="49"/>
      <c r="C11" s="1271"/>
      <c r="D11" s="573"/>
      <c r="E11" s="574"/>
      <c r="F11" s="50"/>
      <c r="G11" s="50"/>
      <c r="H11" s="50"/>
      <c r="I11" s="531"/>
      <c r="J11" s="52"/>
      <c r="K11" s="51"/>
    </row>
    <row r="12" spans="2:17" s="46" customFormat="1" ht="18" customHeight="1">
      <c r="B12" s="49"/>
      <c r="C12" s="1281"/>
      <c r="D12" s="70"/>
      <c r="E12" s="71" t="s">
        <v>13</v>
      </c>
      <c r="F12" s="53"/>
      <c r="G12" s="53"/>
      <c r="H12" s="53"/>
      <c r="I12" s="532"/>
      <c r="J12" s="31"/>
      <c r="K12" s="55"/>
    </row>
    <row r="13" spans="2:17" s="46" customFormat="1" ht="18" customHeight="1">
      <c r="B13" s="49"/>
      <c r="C13" s="1280" t="s">
        <v>1147</v>
      </c>
      <c r="D13" s="1292" t="s">
        <v>29</v>
      </c>
      <c r="E13" s="1293"/>
      <c r="F13" s="408"/>
      <c r="G13" s="408"/>
      <c r="H13" s="408"/>
      <c r="I13" s="530"/>
      <c r="J13" s="527"/>
      <c r="K13" s="409"/>
    </row>
    <row r="14" spans="2:17" s="46" customFormat="1" ht="18" customHeight="1">
      <c r="B14" s="49"/>
      <c r="C14" s="1271"/>
      <c r="D14" s="1294" t="s">
        <v>30</v>
      </c>
      <c r="E14" s="1295"/>
      <c r="F14" s="408"/>
      <c r="G14" s="408"/>
      <c r="H14" s="408"/>
      <c r="I14" s="530"/>
      <c r="J14" s="527"/>
      <c r="K14" s="409"/>
    </row>
    <row r="15" spans="2:17" s="46" customFormat="1" ht="18" customHeight="1">
      <c r="B15" s="49"/>
      <c r="C15" s="1271"/>
      <c r="D15" s="413" t="s">
        <v>31</v>
      </c>
      <c r="E15" s="568"/>
      <c r="F15" s="408"/>
      <c r="G15" s="408"/>
      <c r="H15" s="408"/>
      <c r="I15" s="530"/>
      <c r="J15" s="527"/>
      <c r="K15" s="409"/>
    </row>
    <row r="16" spans="2:17" s="46" customFormat="1" ht="18" customHeight="1">
      <c r="B16" s="49"/>
      <c r="C16" s="1271"/>
      <c r="D16" s="413" t="s">
        <v>32</v>
      </c>
      <c r="E16" s="568"/>
      <c r="F16" s="408"/>
      <c r="G16" s="408"/>
      <c r="H16" s="408"/>
      <c r="I16" s="530"/>
      <c r="J16" s="527"/>
      <c r="K16" s="409"/>
    </row>
    <row r="17" spans="2:11" s="46" customFormat="1" ht="18" customHeight="1">
      <c r="B17" s="49"/>
      <c r="C17" s="1271"/>
      <c r="D17" s="413" t="s">
        <v>34</v>
      </c>
      <c r="E17" s="568"/>
      <c r="F17" s="408"/>
      <c r="G17" s="408"/>
      <c r="H17" s="408"/>
      <c r="I17" s="530"/>
      <c r="J17" s="527"/>
      <c r="K17" s="409"/>
    </row>
    <row r="18" spans="2:11" s="46" customFormat="1" ht="18" customHeight="1">
      <c r="B18" s="49"/>
      <c r="C18" s="1271"/>
      <c r="D18" s="413" t="s">
        <v>33</v>
      </c>
      <c r="E18" s="568"/>
      <c r="F18" s="408"/>
      <c r="G18" s="408"/>
      <c r="H18" s="408"/>
      <c r="I18" s="530"/>
      <c r="J18" s="527"/>
      <c r="K18" s="409"/>
    </row>
    <row r="19" spans="2:11" s="46" customFormat="1" ht="18" customHeight="1">
      <c r="B19" s="49"/>
      <c r="C19" s="1271"/>
      <c r="D19" s="566"/>
      <c r="E19" s="54"/>
      <c r="F19" s="50"/>
      <c r="G19" s="50"/>
      <c r="H19" s="50"/>
      <c r="I19" s="531"/>
      <c r="J19" s="52"/>
      <c r="K19" s="51"/>
    </row>
    <row r="20" spans="2:11" s="46" customFormat="1" ht="18" customHeight="1">
      <c r="B20" s="49"/>
      <c r="C20" s="1281"/>
      <c r="D20" s="70"/>
      <c r="E20" s="71" t="s">
        <v>13</v>
      </c>
      <c r="F20" s="53"/>
      <c r="G20" s="53"/>
      <c r="H20" s="53"/>
      <c r="I20" s="532"/>
      <c r="J20" s="31"/>
      <c r="K20" s="55"/>
    </row>
    <row r="21" spans="2:11" s="46" customFormat="1" ht="18" customHeight="1">
      <c r="B21" s="49"/>
      <c r="C21" s="1280" t="s">
        <v>1097</v>
      </c>
      <c r="D21" s="1292" t="s">
        <v>34</v>
      </c>
      <c r="E21" s="1293"/>
      <c r="F21" s="408"/>
      <c r="G21" s="408"/>
      <c r="H21" s="408"/>
      <c r="I21" s="530"/>
      <c r="J21" s="527"/>
      <c r="K21" s="409"/>
    </row>
    <row r="22" spans="2:11" s="46" customFormat="1" ht="18" customHeight="1">
      <c r="B22" s="49"/>
      <c r="C22" s="1271"/>
      <c r="D22" s="1298" t="s">
        <v>33</v>
      </c>
      <c r="E22" s="1299"/>
      <c r="F22" s="408"/>
      <c r="G22" s="408"/>
      <c r="H22" s="408"/>
      <c r="I22" s="530"/>
      <c r="J22" s="527"/>
      <c r="K22" s="409"/>
    </row>
    <row r="23" spans="2:11" s="46" customFormat="1" ht="18" customHeight="1">
      <c r="B23" s="49"/>
      <c r="C23" s="1271"/>
      <c r="D23" s="566"/>
      <c r="E23" s="54"/>
      <c r="F23" s="50"/>
      <c r="G23" s="50"/>
      <c r="H23" s="50"/>
      <c r="I23" s="531"/>
      <c r="J23" s="52"/>
      <c r="K23" s="51"/>
    </row>
    <row r="24" spans="2:11" s="46" customFormat="1" ht="18" customHeight="1">
      <c r="B24" s="49"/>
      <c r="C24" s="1281"/>
      <c r="D24" s="70"/>
      <c r="E24" s="71" t="s">
        <v>13</v>
      </c>
      <c r="F24" s="53"/>
      <c r="G24" s="53"/>
      <c r="H24" s="53"/>
      <c r="I24" s="532"/>
      <c r="J24" s="31"/>
      <c r="K24" s="55"/>
    </row>
    <row r="25" spans="2:11" s="46" customFormat="1" ht="18" customHeight="1">
      <c r="B25" s="49"/>
      <c r="C25" s="1280" t="s">
        <v>1098</v>
      </c>
      <c r="D25" s="1292" t="s">
        <v>34</v>
      </c>
      <c r="E25" s="1293"/>
      <c r="F25" s="408"/>
      <c r="G25" s="408"/>
      <c r="H25" s="408"/>
      <c r="I25" s="530"/>
      <c r="J25" s="527"/>
      <c r="K25" s="409"/>
    </row>
    <row r="26" spans="2:11" s="46" customFormat="1" ht="18" customHeight="1">
      <c r="B26" s="49"/>
      <c r="C26" s="1271"/>
      <c r="D26" s="1298" t="s">
        <v>33</v>
      </c>
      <c r="E26" s="1299"/>
      <c r="F26" s="408"/>
      <c r="G26" s="408"/>
      <c r="H26" s="408"/>
      <c r="I26" s="530"/>
      <c r="J26" s="527"/>
      <c r="K26" s="409"/>
    </row>
    <row r="27" spans="2:11" s="46" customFormat="1" ht="18" customHeight="1">
      <c r="B27" s="49"/>
      <c r="C27" s="1271"/>
      <c r="D27" s="566"/>
      <c r="E27" s="54"/>
      <c r="F27" s="50"/>
      <c r="G27" s="50"/>
      <c r="H27" s="50"/>
      <c r="I27" s="531"/>
      <c r="J27" s="52"/>
      <c r="K27" s="51"/>
    </row>
    <row r="28" spans="2:11" s="46" customFormat="1" ht="18" customHeight="1">
      <c r="B28" s="49"/>
      <c r="C28" s="1281"/>
      <c r="D28" s="70"/>
      <c r="E28" s="71" t="s">
        <v>13</v>
      </c>
      <c r="F28" s="53"/>
      <c r="G28" s="53"/>
      <c r="H28" s="53"/>
      <c r="I28" s="532"/>
      <c r="J28" s="31"/>
      <c r="K28" s="55"/>
    </row>
    <row r="29" spans="2:11" s="46" customFormat="1" ht="18" customHeight="1">
      <c r="B29" s="49"/>
      <c r="C29" s="1280" t="s">
        <v>1145</v>
      </c>
      <c r="D29" s="1292" t="s">
        <v>1146</v>
      </c>
      <c r="E29" s="1293"/>
      <c r="F29" s="408"/>
      <c r="G29" s="408"/>
      <c r="H29" s="408"/>
      <c r="I29" s="530"/>
      <c r="J29" s="527"/>
      <c r="K29" s="409"/>
    </row>
    <row r="30" spans="2:11" s="46" customFormat="1" ht="18" customHeight="1">
      <c r="B30" s="49"/>
      <c r="C30" s="1271"/>
      <c r="D30" s="567" t="s">
        <v>34</v>
      </c>
      <c r="E30" s="568"/>
      <c r="F30" s="408"/>
      <c r="G30" s="408"/>
      <c r="H30" s="408"/>
      <c r="I30" s="530"/>
      <c r="J30" s="527"/>
      <c r="K30" s="409"/>
    </row>
    <row r="31" spans="2:11" s="46" customFormat="1" ht="18" customHeight="1">
      <c r="B31" s="49"/>
      <c r="C31" s="1271"/>
      <c r="D31" s="1298" t="s">
        <v>33</v>
      </c>
      <c r="E31" s="1299"/>
      <c r="F31" s="408"/>
      <c r="G31" s="408"/>
      <c r="H31" s="408"/>
      <c r="I31" s="530"/>
      <c r="J31" s="527"/>
      <c r="K31" s="409"/>
    </row>
    <row r="32" spans="2:11" s="46" customFormat="1" ht="18" customHeight="1">
      <c r="B32" s="49"/>
      <c r="C32" s="1271"/>
      <c r="D32" s="566"/>
      <c r="E32" s="54"/>
      <c r="F32" s="50"/>
      <c r="G32" s="50"/>
      <c r="H32" s="50"/>
      <c r="I32" s="531"/>
      <c r="J32" s="52"/>
      <c r="K32" s="51"/>
    </row>
    <row r="33" spans="2:12" s="46" customFormat="1" ht="18" customHeight="1">
      <c r="B33" s="49"/>
      <c r="C33" s="1281"/>
      <c r="D33" s="70"/>
      <c r="E33" s="71" t="s">
        <v>13</v>
      </c>
      <c r="F33" s="53"/>
      <c r="G33" s="53"/>
      <c r="H33" s="53"/>
      <c r="I33" s="532"/>
      <c r="J33" s="31"/>
      <c r="K33" s="55"/>
    </row>
    <row r="34" spans="2:12" s="46" customFormat="1" ht="18" customHeight="1">
      <c r="B34" s="1287"/>
      <c r="C34" s="1280" t="s">
        <v>14</v>
      </c>
      <c r="D34" s="1296" t="s">
        <v>34</v>
      </c>
      <c r="E34" s="1297"/>
      <c r="F34" s="408"/>
      <c r="G34" s="408"/>
      <c r="H34" s="408"/>
      <c r="I34" s="530"/>
      <c r="J34" s="527"/>
      <c r="K34" s="409"/>
    </row>
    <row r="35" spans="2:12" s="46" customFormat="1" ht="18" customHeight="1">
      <c r="B35" s="1287"/>
      <c r="C35" s="1271"/>
      <c r="D35" s="567" t="s">
        <v>35</v>
      </c>
      <c r="E35" s="410"/>
      <c r="F35" s="408"/>
      <c r="G35" s="408"/>
      <c r="H35" s="408"/>
      <c r="I35" s="530"/>
      <c r="J35" s="527"/>
      <c r="K35" s="409"/>
    </row>
    <row r="36" spans="2:12" s="46" customFormat="1" ht="18" customHeight="1">
      <c r="B36" s="1287"/>
      <c r="C36" s="1271"/>
      <c r="D36" s="413" t="s">
        <v>33</v>
      </c>
      <c r="E36" s="568"/>
      <c r="F36" s="408"/>
      <c r="G36" s="408"/>
      <c r="H36" s="408"/>
      <c r="I36" s="530"/>
      <c r="J36" s="527"/>
      <c r="K36" s="409"/>
    </row>
    <row r="37" spans="2:12" s="46" customFormat="1" ht="18" customHeight="1">
      <c r="B37" s="1287"/>
      <c r="C37" s="1271"/>
      <c r="D37" s="567" t="s">
        <v>36</v>
      </c>
      <c r="E37" s="410"/>
      <c r="F37" s="408"/>
      <c r="G37" s="408"/>
      <c r="H37" s="408"/>
      <c r="I37" s="530"/>
      <c r="J37" s="527"/>
      <c r="K37" s="409"/>
    </row>
    <row r="38" spans="2:12" s="46" customFormat="1" ht="18" customHeight="1">
      <c r="B38" s="1287"/>
      <c r="C38" s="1271"/>
      <c r="D38" s="566"/>
      <c r="E38" s="68"/>
      <c r="F38" s="50"/>
      <c r="G38" s="50"/>
      <c r="H38" s="50"/>
      <c r="I38" s="531"/>
      <c r="J38" s="52"/>
      <c r="K38" s="51"/>
    </row>
    <row r="39" spans="2:12" s="46" customFormat="1" ht="18" customHeight="1" thickBot="1">
      <c r="B39" s="1287"/>
      <c r="C39" s="1281"/>
      <c r="D39" s="70"/>
      <c r="E39" s="71" t="s">
        <v>13</v>
      </c>
      <c r="F39" s="53"/>
      <c r="G39" s="53"/>
      <c r="H39" s="53"/>
      <c r="I39" s="532"/>
      <c r="J39" s="31"/>
      <c r="K39" s="55"/>
    </row>
    <row r="40" spans="2:12" s="46" customFormat="1" ht="35.25" customHeight="1" thickBot="1">
      <c r="B40" s="1226" t="s">
        <v>15</v>
      </c>
      <c r="C40" s="1227"/>
      <c r="D40" s="1227"/>
      <c r="E40" s="1284"/>
      <c r="F40" s="56"/>
      <c r="G40" s="56"/>
      <c r="H40" s="56"/>
      <c r="I40" s="56"/>
      <c r="J40" s="560"/>
      <c r="K40" s="559" t="s">
        <v>1339</v>
      </c>
    </row>
    <row r="41" spans="2:12" s="8" customFormat="1" ht="18" customHeight="1">
      <c r="B41" s="58"/>
      <c r="C41" s="58"/>
      <c r="D41" s="58"/>
      <c r="E41" s="59"/>
      <c r="F41" s="60"/>
      <c r="G41" s="60"/>
      <c r="H41" s="60"/>
      <c r="I41" s="52"/>
      <c r="J41" s="52"/>
      <c r="K41" s="3"/>
    </row>
    <row r="42" spans="2:12" s="61" customFormat="1" ht="36" customHeight="1">
      <c r="B42" s="62"/>
      <c r="C42" s="62"/>
      <c r="D42" s="62"/>
      <c r="E42" s="62"/>
      <c r="F42" s="62"/>
      <c r="G42" s="62"/>
      <c r="H42" s="62"/>
      <c r="I42" s="62"/>
      <c r="J42" s="282" t="s">
        <v>37</v>
      </c>
      <c r="K42" s="283"/>
    </row>
    <row r="43" spans="2:12" s="8" customFormat="1" ht="17.25" customHeight="1">
      <c r="B43" s="63" t="s">
        <v>21</v>
      </c>
      <c r="C43" s="1285" t="s">
        <v>22</v>
      </c>
      <c r="D43" s="1285"/>
      <c r="E43" s="1285"/>
      <c r="F43" s="1285"/>
      <c r="G43" s="1285"/>
      <c r="H43" s="64"/>
      <c r="I43" s="64"/>
      <c r="J43" s="64"/>
      <c r="K43" s="64"/>
      <c r="L43" s="64"/>
    </row>
    <row r="44" spans="2:12" s="8" customFormat="1" ht="17.25" customHeight="1">
      <c r="B44" s="63" t="s">
        <v>21</v>
      </c>
      <c r="C44" s="1286" t="s">
        <v>23</v>
      </c>
      <c r="D44" s="1286"/>
      <c r="E44" s="1286"/>
      <c r="F44" s="1286"/>
      <c r="G44" s="1286"/>
      <c r="H44" s="65"/>
      <c r="I44" s="65"/>
      <c r="J44" s="65"/>
      <c r="K44" s="65"/>
      <c r="L44" s="65"/>
    </row>
    <row r="45" spans="2:12" s="8" customFormat="1" ht="17.25" customHeight="1">
      <c r="B45" s="63" t="s">
        <v>21</v>
      </c>
      <c r="C45" s="1286" t="s">
        <v>24</v>
      </c>
      <c r="D45" s="1286"/>
      <c r="E45" s="1286"/>
      <c r="F45" s="1286"/>
      <c r="G45" s="1286"/>
      <c r="H45" s="65"/>
      <c r="I45" s="65"/>
      <c r="J45" s="65"/>
      <c r="K45" s="65"/>
      <c r="L45" s="65"/>
    </row>
    <row r="46" spans="2:12" s="8" customFormat="1" ht="17.25" customHeight="1">
      <c r="B46" s="63" t="s">
        <v>21</v>
      </c>
      <c r="C46" s="1286" t="s">
        <v>25</v>
      </c>
      <c r="D46" s="1286"/>
      <c r="E46" s="1286"/>
      <c r="F46" s="1286"/>
      <c r="G46" s="1286"/>
      <c r="H46" s="1286"/>
      <c r="I46" s="65"/>
      <c r="J46" s="65"/>
      <c r="K46" s="65"/>
      <c r="L46" s="65"/>
    </row>
    <row r="47" spans="2:12" s="8" customFormat="1" ht="17.25" customHeight="1">
      <c r="B47" s="63" t="s">
        <v>21</v>
      </c>
      <c r="C47" s="1286" t="s">
        <v>26</v>
      </c>
      <c r="D47" s="1286"/>
      <c r="E47" s="1286"/>
      <c r="F47" s="1286"/>
      <c r="G47" s="1286"/>
      <c r="H47" s="1286"/>
      <c r="I47" s="1286"/>
      <c r="J47" s="65"/>
      <c r="K47" s="65"/>
      <c r="L47" s="65"/>
    </row>
    <row r="48" spans="2:12" s="8" customFormat="1" ht="17.25" customHeight="1">
      <c r="B48" s="63" t="s">
        <v>21</v>
      </c>
      <c r="C48" s="1290" t="s">
        <v>27</v>
      </c>
      <c r="D48" s="1290"/>
      <c r="E48" s="1290"/>
      <c r="F48" s="1290"/>
      <c r="G48" s="1290"/>
      <c r="H48" s="1290"/>
      <c r="I48" s="1290"/>
      <c r="J48" s="1290"/>
      <c r="K48" s="1290"/>
      <c r="L48" s="66"/>
    </row>
    <row r="49" spans="2:11" s="46" customFormat="1" ht="17.25" customHeight="1">
      <c r="B49" s="63" t="s">
        <v>21</v>
      </c>
      <c r="C49" s="1279" t="s">
        <v>1107</v>
      </c>
      <c r="D49" s="1279"/>
      <c r="E49" s="1279"/>
      <c r="F49" s="1279"/>
      <c r="G49" s="1279"/>
      <c r="H49" s="1279"/>
      <c r="I49" s="1279"/>
      <c r="J49" s="1279"/>
      <c r="K49" s="1279"/>
    </row>
    <row r="50" spans="2:11" s="46" customFormat="1" ht="12">
      <c r="B50" s="63"/>
      <c r="C50" s="1291"/>
      <c r="D50" s="1290"/>
      <c r="E50" s="1290"/>
      <c r="F50" s="1290"/>
      <c r="G50" s="1290"/>
      <c r="H50" s="1290"/>
      <c r="I50" s="1290"/>
      <c r="J50" s="1290"/>
      <c r="K50" s="1290"/>
    </row>
  </sheetData>
  <mergeCells count="30">
    <mergeCell ref="D26:E26"/>
    <mergeCell ref="C48:K48"/>
    <mergeCell ref="C13:C20"/>
    <mergeCell ref="D13:E13"/>
    <mergeCell ref="D14:E14"/>
    <mergeCell ref="C21:C24"/>
    <mergeCell ref="D21:E21"/>
    <mergeCell ref="D22:E22"/>
    <mergeCell ref="C45:G45"/>
    <mergeCell ref="C46:H46"/>
    <mergeCell ref="C47:I47"/>
    <mergeCell ref="C29:C33"/>
    <mergeCell ref="D29:E29"/>
    <mergeCell ref="D31:E31"/>
    <mergeCell ref="C49:K49"/>
    <mergeCell ref="C50:K50"/>
    <mergeCell ref="B2:K2"/>
    <mergeCell ref="B4:E4"/>
    <mergeCell ref="B5:E5"/>
    <mergeCell ref="C6:C12"/>
    <mergeCell ref="D6:E6"/>
    <mergeCell ref="D7:E7"/>
    <mergeCell ref="B40:E40"/>
    <mergeCell ref="C43:G43"/>
    <mergeCell ref="C44:G44"/>
    <mergeCell ref="B34:B39"/>
    <mergeCell ref="C34:C39"/>
    <mergeCell ref="D34:E34"/>
    <mergeCell ref="C25:C28"/>
    <mergeCell ref="D25:E25"/>
  </mergeCells>
  <phoneticPr fontId="32"/>
  <printOptions horizontalCentered="1"/>
  <pageMargins left="0.78740157480314965" right="0.78740157480314965" top="0.78740157480314965" bottom="0.78740157480314965" header="0.51181102362204722" footer="0.51181102362204722"/>
  <pageSetup paperSize="9" scale="47"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H52"/>
  <sheetViews>
    <sheetView view="pageBreakPreview" topLeftCell="W1" zoomScale="97" zoomScaleNormal="100" zoomScaleSheetLayoutView="80" workbookViewId="0">
      <selection activeCell="F22" sqref="F22"/>
    </sheetView>
  </sheetViews>
  <sheetFormatPr defaultColWidth="9" defaultRowHeight="12.5"/>
  <cols>
    <col min="1" max="1" width="3.90625" style="40" customWidth="1"/>
    <col min="2" max="2" width="3.26953125" style="40" customWidth="1"/>
    <col min="3" max="3" width="24.08984375" style="40" customWidth="1"/>
    <col min="4" max="5" width="19.453125" style="40" customWidth="1"/>
    <col min="6" max="6" width="15" style="40" customWidth="1"/>
    <col min="7" max="27" width="17.453125" style="40" customWidth="1"/>
    <col min="28" max="28" width="32.08984375" style="40" customWidth="1"/>
    <col min="29" max="16384" width="9" style="40"/>
  </cols>
  <sheetData>
    <row r="1" spans="2:34" s="37" customFormat="1" ht="26.25" customHeight="1">
      <c r="B1" s="33" t="s">
        <v>1323</v>
      </c>
      <c r="C1" s="33"/>
      <c r="D1" s="34"/>
      <c r="E1" s="34"/>
      <c r="F1" s="34"/>
      <c r="G1" s="34"/>
      <c r="H1" s="34"/>
      <c r="I1" s="34"/>
      <c r="J1" s="34"/>
      <c r="K1" s="34"/>
      <c r="L1" s="34"/>
      <c r="M1" s="34"/>
      <c r="N1" s="34"/>
      <c r="O1" s="34"/>
      <c r="P1" s="34"/>
      <c r="Q1" s="34"/>
      <c r="R1" s="34"/>
      <c r="S1" s="34"/>
      <c r="T1" s="34"/>
      <c r="U1" s="34"/>
      <c r="V1" s="34"/>
      <c r="W1" s="34"/>
      <c r="X1" s="34"/>
      <c r="Y1" s="34"/>
      <c r="Z1" s="34"/>
      <c r="AA1" s="34"/>
      <c r="AB1" s="35"/>
      <c r="AC1" s="36"/>
      <c r="AD1" s="36"/>
      <c r="AE1" s="36"/>
      <c r="AF1" s="36"/>
    </row>
    <row r="2" spans="2:34" s="37" customFormat="1" ht="23.5">
      <c r="B2" s="1308" t="s">
        <v>43</v>
      </c>
      <c r="C2" s="1274"/>
      <c r="D2" s="1274"/>
      <c r="E2" s="1274"/>
      <c r="F2" s="1274"/>
      <c r="G2" s="1274"/>
      <c r="H2" s="1274"/>
      <c r="I2" s="1274"/>
      <c r="J2" s="1274"/>
      <c r="K2" s="1274"/>
      <c r="L2" s="1274"/>
      <c r="M2" s="1274"/>
      <c r="N2" s="1274"/>
      <c r="O2" s="1274"/>
      <c r="P2" s="1274"/>
      <c r="Q2" s="1274"/>
      <c r="R2" s="1274"/>
      <c r="S2" s="1274"/>
      <c r="T2" s="1274"/>
      <c r="U2" s="1274"/>
      <c r="V2" s="1274"/>
      <c r="W2" s="1274"/>
      <c r="X2" s="1274"/>
      <c r="Y2" s="1274"/>
      <c r="Z2" s="1274"/>
      <c r="AA2" s="1274"/>
      <c r="AB2" s="1274"/>
      <c r="AC2" s="38"/>
      <c r="AD2" s="38"/>
      <c r="AE2" s="38"/>
      <c r="AF2" s="38"/>
      <c r="AG2" s="38"/>
      <c r="AH2" s="38"/>
    </row>
    <row r="3" spans="2:34" ht="18" customHeight="1">
      <c r="B3" s="39"/>
      <c r="C3" s="39"/>
      <c r="D3" s="39"/>
      <c r="E3" s="39"/>
      <c r="F3" s="39"/>
      <c r="G3" s="39"/>
      <c r="H3" s="39"/>
      <c r="I3" s="39"/>
      <c r="J3" s="39"/>
      <c r="K3" s="39"/>
      <c r="L3" s="39"/>
      <c r="M3" s="39"/>
      <c r="N3" s="39"/>
      <c r="O3" s="39"/>
      <c r="P3" s="39"/>
      <c r="Q3" s="39"/>
      <c r="R3" s="39"/>
      <c r="S3" s="39"/>
      <c r="T3" s="39"/>
      <c r="U3" s="39"/>
      <c r="V3" s="39"/>
      <c r="W3" s="39"/>
      <c r="X3" s="39"/>
      <c r="Y3" s="39"/>
      <c r="Z3" s="39"/>
      <c r="AA3" s="39"/>
      <c r="AB3" s="39"/>
    </row>
    <row r="4" spans="2:34" ht="18" customHeight="1" thickBot="1">
      <c r="B4" s="1114" t="s">
        <v>1</v>
      </c>
      <c r="C4" s="1114"/>
      <c r="D4" s="1275"/>
      <c r="E4" s="1275"/>
      <c r="F4" s="1275"/>
      <c r="G4" s="575"/>
      <c r="H4" s="575"/>
      <c r="I4" s="575"/>
      <c r="J4" s="575"/>
      <c r="K4" s="575"/>
      <c r="L4" s="575"/>
      <c r="M4" s="575"/>
      <c r="N4" s="575"/>
      <c r="O4" s="575"/>
      <c r="P4" s="575"/>
      <c r="Q4" s="575"/>
      <c r="R4" s="575"/>
      <c r="S4" s="575"/>
      <c r="T4" s="575"/>
      <c r="U4" s="575"/>
      <c r="V4" s="575"/>
      <c r="W4" s="575"/>
      <c r="X4" s="575"/>
      <c r="Y4" s="575"/>
      <c r="Z4" s="575"/>
      <c r="AA4" s="575"/>
      <c r="AB4" s="41" t="s">
        <v>2</v>
      </c>
    </row>
    <row r="5" spans="2:34" s="46" customFormat="1" ht="26.25" customHeight="1">
      <c r="B5" s="1309" t="s">
        <v>3</v>
      </c>
      <c r="C5" s="1310"/>
      <c r="D5" s="1310"/>
      <c r="E5" s="1310"/>
      <c r="F5" s="1311"/>
      <c r="G5" s="43" t="s">
        <v>1099</v>
      </c>
      <c r="H5" s="43" t="s">
        <v>1100</v>
      </c>
      <c r="I5" s="43" t="s">
        <v>1101</v>
      </c>
      <c r="J5" s="43" t="s">
        <v>1102</v>
      </c>
      <c r="K5" s="43" t="s">
        <v>1108</v>
      </c>
      <c r="L5" s="43" t="s">
        <v>1109</v>
      </c>
      <c r="M5" s="43" t="s">
        <v>1110</v>
      </c>
      <c r="N5" s="43" t="s">
        <v>1111</v>
      </c>
      <c r="O5" s="43" t="s">
        <v>1112</v>
      </c>
      <c r="P5" s="43" t="s">
        <v>1113</v>
      </c>
      <c r="Q5" s="43" t="s">
        <v>1114</v>
      </c>
      <c r="R5" s="43" t="s">
        <v>1115</v>
      </c>
      <c r="S5" s="43" t="s">
        <v>1116</v>
      </c>
      <c r="T5" s="43" t="s">
        <v>1117</v>
      </c>
      <c r="U5" s="43" t="s">
        <v>1118</v>
      </c>
      <c r="V5" s="43" t="s">
        <v>1119</v>
      </c>
      <c r="W5" s="43" t="s">
        <v>1120</v>
      </c>
      <c r="X5" s="43" t="s">
        <v>1121</v>
      </c>
      <c r="Y5" s="43" t="s">
        <v>1122</v>
      </c>
      <c r="Z5" s="508" t="s">
        <v>1123</v>
      </c>
      <c r="AA5" s="525" t="s">
        <v>8</v>
      </c>
      <c r="AB5" s="45" t="s">
        <v>9</v>
      </c>
    </row>
    <row r="6" spans="2:34" s="46" customFormat="1" ht="26.25" customHeight="1">
      <c r="B6" s="1300" t="s">
        <v>59</v>
      </c>
      <c r="C6" s="1301"/>
      <c r="D6" s="411" t="s">
        <v>38</v>
      </c>
      <c r="E6" s="415"/>
      <c r="F6" s="412"/>
      <c r="G6" s="405"/>
      <c r="H6" s="405"/>
      <c r="I6" s="405"/>
      <c r="J6" s="405"/>
      <c r="K6" s="405"/>
      <c r="L6" s="405"/>
      <c r="M6" s="405"/>
      <c r="N6" s="405"/>
      <c r="O6" s="405"/>
      <c r="P6" s="405"/>
      <c r="Q6" s="405"/>
      <c r="R6" s="405"/>
      <c r="S6" s="405"/>
      <c r="T6" s="405"/>
      <c r="U6" s="405"/>
      <c r="V6" s="405"/>
      <c r="W6" s="405"/>
      <c r="X6" s="405"/>
      <c r="Y6" s="405"/>
      <c r="Z6" s="529"/>
      <c r="AA6" s="526"/>
      <c r="AB6" s="407"/>
    </row>
    <row r="7" spans="2:34" s="46" customFormat="1" ht="18" customHeight="1">
      <c r="B7" s="1302"/>
      <c r="C7" s="1303"/>
      <c r="D7" s="413" t="s">
        <v>39</v>
      </c>
      <c r="E7" s="416" t="s">
        <v>40</v>
      </c>
      <c r="F7" s="414"/>
      <c r="G7" s="408"/>
      <c r="H7" s="408"/>
      <c r="I7" s="408"/>
      <c r="J7" s="408"/>
      <c r="K7" s="408"/>
      <c r="L7" s="408"/>
      <c r="M7" s="408"/>
      <c r="N7" s="408"/>
      <c r="O7" s="408"/>
      <c r="P7" s="408"/>
      <c r="Q7" s="408"/>
      <c r="R7" s="408"/>
      <c r="S7" s="408"/>
      <c r="T7" s="408"/>
      <c r="U7" s="408"/>
      <c r="V7" s="408"/>
      <c r="W7" s="408"/>
      <c r="X7" s="408"/>
      <c r="Y7" s="408"/>
      <c r="Z7" s="530"/>
      <c r="AA7" s="527"/>
      <c r="AB7" s="409"/>
    </row>
    <row r="8" spans="2:34" s="46" customFormat="1" ht="18" customHeight="1">
      <c r="B8" s="1302"/>
      <c r="C8" s="1303"/>
      <c r="D8" s="69"/>
      <c r="E8" s="280" t="s">
        <v>41</v>
      </c>
      <c r="F8" s="54"/>
      <c r="G8" s="50"/>
      <c r="H8" s="50"/>
      <c r="I8" s="50"/>
      <c r="J8" s="50"/>
      <c r="K8" s="50"/>
      <c r="L8" s="50"/>
      <c r="M8" s="50"/>
      <c r="N8" s="50"/>
      <c r="O8" s="50"/>
      <c r="P8" s="50"/>
      <c r="Q8" s="50"/>
      <c r="R8" s="50"/>
      <c r="S8" s="50"/>
      <c r="T8" s="50"/>
      <c r="U8" s="50"/>
      <c r="V8" s="50"/>
      <c r="W8" s="50"/>
      <c r="X8" s="50"/>
      <c r="Y8" s="50"/>
      <c r="Z8" s="531"/>
      <c r="AA8" s="52"/>
      <c r="AB8" s="51"/>
    </row>
    <row r="9" spans="2:34" s="46" customFormat="1" ht="18" customHeight="1">
      <c r="B9" s="1304"/>
      <c r="C9" s="1305"/>
      <c r="D9" s="31"/>
      <c r="E9" s="31"/>
      <c r="F9" s="75" t="s">
        <v>13</v>
      </c>
      <c r="G9" s="53"/>
      <c r="H9" s="53"/>
      <c r="I9" s="53"/>
      <c r="J9" s="53"/>
      <c r="K9" s="53"/>
      <c r="L9" s="53"/>
      <c r="M9" s="53"/>
      <c r="N9" s="53"/>
      <c r="O9" s="53"/>
      <c r="P9" s="53"/>
      <c r="Q9" s="53"/>
      <c r="R9" s="53"/>
      <c r="S9" s="53"/>
      <c r="T9" s="53"/>
      <c r="U9" s="53"/>
      <c r="V9" s="53"/>
      <c r="W9" s="53"/>
      <c r="X9" s="53"/>
      <c r="Y9" s="53"/>
      <c r="Z9" s="532"/>
      <c r="AA9" s="31"/>
      <c r="AB9" s="55"/>
    </row>
    <row r="10" spans="2:34" s="46" customFormat="1" ht="26.25" customHeight="1">
      <c r="B10" s="1300" t="s">
        <v>60</v>
      </c>
      <c r="C10" s="1301"/>
      <c r="D10" s="411" t="s">
        <v>38</v>
      </c>
      <c r="E10" s="415"/>
      <c r="F10" s="412"/>
      <c r="G10" s="405"/>
      <c r="H10" s="405"/>
      <c r="I10" s="405"/>
      <c r="J10" s="405"/>
      <c r="K10" s="405"/>
      <c r="L10" s="405"/>
      <c r="M10" s="405"/>
      <c r="N10" s="405"/>
      <c r="O10" s="405"/>
      <c r="P10" s="405"/>
      <c r="Q10" s="405"/>
      <c r="R10" s="405"/>
      <c r="S10" s="405"/>
      <c r="T10" s="405"/>
      <c r="U10" s="405"/>
      <c r="V10" s="405"/>
      <c r="W10" s="405"/>
      <c r="X10" s="405"/>
      <c r="Y10" s="405"/>
      <c r="Z10" s="529"/>
      <c r="AA10" s="526"/>
      <c r="AB10" s="407"/>
    </row>
    <row r="11" spans="2:34" s="46" customFormat="1" ht="18" customHeight="1">
      <c r="B11" s="1302"/>
      <c r="C11" s="1303"/>
      <c r="D11" s="413" t="s">
        <v>39</v>
      </c>
      <c r="E11" s="416" t="s">
        <v>40</v>
      </c>
      <c r="F11" s="414"/>
      <c r="G11" s="408"/>
      <c r="H11" s="408"/>
      <c r="I11" s="408"/>
      <c r="J11" s="408"/>
      <c r="K11" s="408"/>
      <c r="L11" s="408"/>
      <c r="M11" s="408"/>
      <c r="N11" s="408"/>
      <c r="O11" s="408"/>
      <c r="P11" s="408"/>
      <c r="Q11" s="408"/>
      <c r="R11" s="408"/>
      <c r="S11" s="408"/>
      <c r="T11" s="408"/>
      <c r="U11" s="408"/>
      <c r="V11" s="408"/>
      <c r="W11" s="408"/>
      <c r="X11" s="408"/>
      <c r="Y11" s="408"/>
      <c r="Z11" s="530"/>
      <c r="AA11" s="527"/>
      <c r="AB11" s="409"/>
    </row>
    <row r="12" spans="2:34" s="46" customFormat="1" ht="18" customHeight="1">
      <c r="B12" s="1302"/>
      <c r="C12" s="1303"/>
      <c r="D12" s="69"/>
      <c r="E12" s="280" t="s">
        <v>41</v>
      </c>
      <c r="F12" s="54"/>
      <c r="G12" s="50"/>
      <c r="H12" s="50"/>
      <c r="I12" s="50"/>
      <c r="J12" s="50"/>
      <c r="K12" s="50"/>
      <c r="L12" s="50"/>
      <c r="M12" s="50"/>
      <c r="N12" s="50"/>
      <c r="O12" s="50"/>
      <c r="P12" s="50"/>
      <c r="Q12" s="50"/>
      <c r="R12" s="50"/>
      <c r="S12" s="50"/>
      <c r="T12" s="50"/>
      <c r="U12" s="50"/>
      <c r="V12" s="50"/>
      <c r="W12" s="50"/>
      <c r="X12" s="50"/>
      <c r="Y12" s="50"/>
      <c r="Z12" s="531"/>
      <c r="AA12" s="52"/>
      <c r="AB12" s="51"/>
    </row>
    <row r="13" spans="2:34" s="46" customFormat="1" ht="18" customHeight="1">
      <c r="B13" s="1304"/>
      <c r="C13" s="1305"/>
      <c r="D13" s="31"/>
      <c r="E13" s="31"/>
      <c r="F13" s="1" t="s">
        <v>13</v>
      </c>
      <c r="G13" s="53"/>
      <c r="H13" s="53"/>
      <c r="I13" s="53"/>
      <c r="J13" s="53"/>
      <c r="K13" s="53"/>
      <c r="L13" s="53"/>
      <c r="M13" s="53"/>
      <c r="N13" s="53"/>
      <c r="O13" s="53"/>
      <c r="P13" s="53"/>
      <c r="Q13" s="53"/>
      <c r="R13" s="53"/>
      <c r="S13" s="53"/>
      <c r="T13" s="53"/>
      <c r="U13" s="53"/>
      <c r="V13" s="53"/>
      <c r="W13" s="53"/>
      <c r="X13" s="53"/>
      <c r="Y13" s="53"/>
      <c r="Z13" s="532"/>
      <c r="AA13" s="31"/>
      <c r="AB13" s="55"/>
    </row>
    <row r="14" spans="2:34" s="46" customFormat="1" ht="26.25" customHeight="1">
      <c r="B14" s="1300" t="s">
        <v>1104</v>
      </c>
      <c r="C14" s="1301"/>
      <c r="D14" s="411" t="s">
        <v>38</v>
      </c>
      <c r="E14" s="415"/>
      <c r="F14" s="412"/>
      <c r="G14" s="405"/>
      <c r="H14" s="405"/>
      <c r="I14" s="405"/>
      <c r="J14" s="405"/>
      <c r="K14" s="405"/>
      <c r="L14" s="405"/>
      <c r="M14" s="405"/>
      <c r="N14" s="405"/>
      <c r="O14" s="405"/>
      <c r="P14" s="405"/>
      <c r="Q14" s="405"/>
      <c r="R14" s="405"/>
      <c r="S14" s="405"/>
      <c r="T14" s="405"/>
      <c r="U14" s="405"/>
      <c r="V14" s="405"/>
      <c r="W14" s="405"/>
      <c r="X14" s="405"/>
      <c r="Y14" s="405"/>
      <c r="Z14" s="529"/>
      <c r="AA14" s="526"/>
      <c r="AB14" s="407"/>
    </row>
    <row r="15" spans="2:34" s="46" customFormat="1" ht="18" customHeight="1">
      <c r="B15" s="1302"/>
      <c r="C15" s="1303"/>
      <c r="D15" s="413" t="s">
        <v>39</v>
      </c>
      <c r="E15" s="416" t="s">
        <v>40</v>
      </c>
      <c r="F15" s="414"/>
      <c r="G15" s="408"/>
      <c r="H15" s="408"/>
      <c r="I15" s="408"/>
      <c r="J15" s="408"/>
      <c r="K15" s="408"/>
      <c r="L15" s="408"/>
      <c r="M15" s="408"/>
      <c r="N15" s="408"/>
      <c r="O15" s="408"/>
      <c r="P15" s="408"/>
      <c r="Q15" s="408"/>
      <c r="R15" s="408"/>
      <c r="S15" s="408"/>
      <c r="T15" s="408"/>
      <c r="U15" s="408"/>
      <c r="V15" s="408"/>
      <c r="W15" s="408"/>
      <c r="X15" s="408"/>
      <c r="Y15" s="408"/>
      <c r="Z15" s="530"/>
      <c r="AA15" s="527"/>
      <c r="AB15" s="409"/>
    </row>
    <row r="16" spans="2:34" s="46" customFormat="1" ht="18" customHeight="1">
      <c r="B16" s="1302"/>
      <c r="C16" s="1303"/>
      <c r="D16" s="69"/>
      <c r="E16" s="280" t="s">
        <v>41</v>
      </c>
      <c r="F16" s="54"/>
      <c r="G16" s="50"/>
      <c r="H16" s="50"/>
      <c r="I16" s="50"/>
      <c r="J16" s="50"/>
      <c r="K16" s="50"/>
      <c r="L16" s="50"/>
      <c r="M16" s="50"/>
      <c r="N16" s="50"/>
      <c r="O16" s="50"/>
      <c r="P16" s="50"/>
      <c r="Q16" s="50"/>
      <c r="R16" s="50"/>
      <c r="S16" s="50"/>
      <c r="T16" s="50"/>
      <c r="U16" s="50"/>
      <c r="V16" s="50"/>
      <c r="W16" s="50"/>
      <c r="X16" s="50"/>
      <c r="Y16" s="50"/>
      <c r="Z16" s="531"/>
      <c r="AA16" s="52"/>
      <c r="AB16" s="51"/>
    </row>
    <row r="17" spans="2:28" s="46" customFormat="1" ht="18" customHeight="1">
      <c r="B17" s="1304"/>
      <c r="C17" s="1305"/>
      <c r="D17" s="31"/>
      <c r="E17" s="31"/>
      <c r="F17" s="75" t="s">
        <v>13</v>
      </c>
      <c r="G17" s="53"/>
      <c r="H17" s="53"/>
      <c r="I17" s="53"/>
      <c r="J17" s="53"/>
      <c r="K17" s="53"/>
      <c r="L17" s="53"/>
      <c r="M17" s="53"/>
      <c r="N17" s="53"/>
      <c r="O17" s="53"/>
      <c r="P17" s="53"/>
      <c r="Q17" s="53"/>
      <c r="R17" s="53"/>
      <c r="S17" s="53"/>
      <c r="T17" s="53"/>
      <c r="U17" s="53"/>
      <c r="V17" s="53"/>
      <c r="W17" s="53"/>
      <c r="X17" s="53"/>
      <c r="Y17" s="53"/>
      <c r="Z17" s="532"/>
      <c r="AA17" s="31"/>
      <c r="AB17" s="55"/>
    </row>
    <row r="18" spans="2:28" s="46" customFormat="1" ht="26.25" customHeight="1">
      <c r="B18" s="1300" t="s">
        <v>1105</v>
      </c>
      <c r="C18" s="1301"/>
      <c r="D18" s="411" t="s">
        <v>38</v>
      </c>
      <c r="E18" s="415"/>
      <c r="F18" s="412"/>
      <c r="G18" s="405"/>
      <c r="H18" s="405"/>
      <c r="I18" s="405"/>
      <c r="J18" s="405"/>
      <c r="K18" s="405"/>
      <c r="L18" s="405"/>
      <c r="M18" s="405"/>
      <c r="N18" s="405"/>
      <c r="O18" s="405"/>
      <c r="P18" s="405"/>
      <c r="Q18" s="405"/>
      <c r="R18" s="405"/>
      <c r="S18" s="405"/>
      <c r="T18" s="405"/>
      <c r="U18" s="405"/>
      <c r="V18" s="405"/>
      <c r="W18" s="405"/>
      <c r="X18" s="405"/>
      <c r="Y18" s="405"/>
      <c r="Z18" s="529"/>
      <c r="AA18" s="526"/>
      <c r="AB18" s="407"/>
    </row>
    <row r="19" spans="2:28" s="46" customFormat="1" ht="18" customHeight="1">
      <c r="B19" s="1302"/>
      <c r="C19" s="1303"/>
      <c r="D19" s="417" t="s">
        <v>39</v>
      </c>
      <c r="E19" s="418" t="s">
        <v>40</v>
      </c>
      <c r="F19" s="419"/>
      <c r="G19" s="420"/>
      <c r="H19" s="420"/>
      <c r="I19" s="420"/>
      <c r="J19" s="420"/>
      <c r="K19" s="420"/>
      <c r="L19" s="420"/>
      <c r="M19" s="420"/>
      <c r="N19" s="420"/>
      <c r="O19" s="420"/>
      <c r="P19" s="420"/>
      <c r="Q19" s="420"/>
      <c r="R19" s="420"/>
      <c r="S19" s="420"/>
      <c r="T19" s="420"/>
      <c r="U19" s="420"/>
      <c r="V19" s="420"/>
      <c r="W19" s="420"/>
      <c r="X19" s="420"/>
      <c r="Y19" s="420"/>
      <c r="Z19" s="533"/>
      <c r="AA19" s="528"/>
      <c r="AB19" s="421"/>
    </row>
    <row r="20" spans="2:28" s="46" customFormat="1" ht="18" customHeight="1">
      <c r="B20" s="1302"/>
      <c r="C20" s="1303"/>
      <c r="D20" s="69"/>
      <c r="E20" s="280" t="s">
        <v>41</v>
      </c>
      <c r="F20" s="54"/>
      <c r="G20" s="50"/>
      <c r="H20" s="50"/>
      <c r="I20" s="50"/>
      <c r="J20" s="50"/>
      <c r="K20" s="50"/>
      <c r="L20" s="50"/>
      <c r="M20" s="50"/>
      <c r="N20" s="50"/>
      <c r="O20" s="50"/>
      <c r="P20" s="50"/>
      <c r="Q20" s="50"/>
      <c r="R20" s="50"/>
      <c r="S20" s="50"/>
      <c r="T20" s="50"/>
      <c r="U20" s="50"/>
      <c r="V20" s="50"/>
      <c r="W20" s="50"/>
      <c r="X20" s="50"/>
      <c r="Y20" s="50"/>
      <c r="Z20" s="531"/>
      <c r="AA20" s="52"/>
      <c r="AB20" s="51"/>
    </row>
    <row r="21" spans="2:28" s="46" customFormat="1" ht="18" customHeight="1">
      <c r="B21" s="1304"/>
      <c r="C21" s="1305"/>
      <c r="D21" s="31"/>
      <c r="E21" s="31"/>
      <c r="F21" s="75" t="s">
        <v>13</v>
      </c>
      <c r="G21" s="53"/>
      <c r="H21" s="53"/>
      <c r="I21" s="53"/>
      <c r="J21" s="53"/>
      <c r="K21" s="53"/>
      <c r="L21" s="53"/>
      <c r="M21" s="53"/>
      <c r="N21" s="53"/>
      <c r="O21" s="53"/>
      <c r="P21" s="53"/>
      <c r="Q21" s="53"/>
      <c r="R21" s="53"/>
      <c r="S21" s="53"/>
      <c r="T21" s="53"/>
      <c r="U21" s="53"/>
      <c r="V21" s="53"/>
      <c r="W21" s="53"/>
      <c r="X21" s="53"/>
      <c r="Y21" s="53"/>
      <c r="Z21" s="532"/>
      <c r="AA21" s="31"/>
      <c r="AB21" s="55"/>
    </row>
    <row r="22" spans="2:28" s="46" customFormat="1" ht="26.25" customHeight="1">
      <c r="B22" s="1300" t="s">
        <v>61</v>
      </c>
      <c r="C22" s="1301"/>
      <c r="D22" s="411" t="s">
        <v>38</v>
      </c>
      <c r="E22" s="415"/>
      <c r="F22" s="412"/>
      <c r="G22" s="405"/>
      <c r="H22" s="405"/>
      <c r="I22" s="405"/>
      <c r="J22" s="405"/>
      <c r="K22" s="405"/>
      <c r="L22" s="405"/>
      <c r="M22" s="405"/>
      <c r="N22" s="405"/>
      <c r="O22" s="405"/>
      <c r="P22" s="405"/>
      <c r="Q22" s="405"/>
      <c r="R22" s="405"/>
      <c r="S22" s="405"/>
      <c r="T22" s="405"/>
      <c r="U22" s="405"/>
      <c r="V22" s="405"/>
      <c r="W22" s="405"/>
      <c r="X22" s="405"/>
      <c r="Y22" s="405"/>
      <c r="Z22" s="529"/>
      <c r="AA22" s="526"/>
      <c r="AB22" s="407"/>
    </row>
    <row r="23" spans="2:28" s="46" customFormat="1" ht="18" customHeight="1">
      <c r="B23" s="1302"/>
      <c r="C23" s="1303"/>
      <c r="D23" s="417" t="s">
        <v>39</v>
      </c>
      <c r="E23" s="418" t="s">
        <v>40</v>
      </c>
      <c r="F23" s="419"/>
      <c r="G23" s="420"/>
      <c r="H23" s="420"/>
      <c r="I23" s="420"/>
      <c r="J23" s="420"/>
      <c r="K23" s="420"/>
      <c r="L23" s="420"/>
      <c r="M23" s="420"/>
      <c r="N23" s="420"/>
      <c r="O23" s="420"/>
      <c r="P23" s="420"/>
      <c r="Q23" s="420"/>
      <c r="R23" s="420"/>
      <c r="S23" s="420"/>
      <c r="T23" s="420"/>
      <c r="U23" s="420"/>
      <c r="V23" s="420"/>
      <c r="W23" s="420"/>
      <c r="X23" s="420"/>
      <c r="Y23" s="420"/>
      <c r="Z23" s="533"/>
      <c r="AA23" s="528"/>
      <c r="AB23" s="421"/>
    </row>
    <row r="24" spans="2:28" s="46" customFormat="1" ht="18" customHeight="1">
      <c r="B24" s="1302"/>
      <c r="C24" s="1303"/>
      <c r="D24" s="69"/>
      <c r="E24" s="280" t="s">
        <v>41</v>
      </c>
      <c r="F24" s="54"/>
      <c r="G24" s="50"/>
      <c r="H24" s="50"/>
      <c r="I24" s="50"/>
      <c r="J24" s="50"/>
      <c r="K24" s="50"/>
      <c r="L24" s="50"/>
      <c r="M24" s="50"/>
      <c r="N24" s="50"/>
      <c r="O24" s="50"/>
      <c r="P24" s="50"/>
      <c r="Q24" s="50"/>
      <c r="R24" s="50"/>
      <c r="S24" s="50"/>
      <c r="T24" s="50"/>
      <c r="U24" s="50"/>
      <c r="V24" s="50"/>
      <c r="W24" s="50"/>
      <c r="X24" s="50"/>
      <c r="Y24" s="50"/>
      <c r="Z24" s="531"/>
      <c r="AA24" s="52"/>
      <c r="AB24" s="51"/>
    </row>
    <row r="25" spans="2:28" s="46" customFormat="1" ht="18" customHeight="1">
      <c r="B25" s="1304"/>
      <c r="C25" s="1305"/>
      <c r="D25" s="31"/>
      <c r="E25" s="31"/>
      <c r="F25" s="75" t="s">
        <v>13</v>
      </c>
      <c r="G25" s="53"/>
      <c r="H25" s="53"/>
      <c r="I25" s="53"/>
      <c r="J25" s="53"/>
      <c r="K25" s="53"/>
      <c r="L25" s="53"/>
      <c r="M25" s="53"/>
      <c r="N25" s="53"/>
      <c r="O25" s="53"/>
      <c r="P25" s="53"/>
      <c r="Q25" s="53"/>
      <c r="R25" s="53"/>
      <c r="S25" s="53"/>
      <c r="T25" s="53"/>
      <c r="U25" s="53"/>
      <c r="V25" s="53"/>
      <c r="W25" s="53"/>
      <c r="X25" s="53"/>
      <c r="Y25" s="53"/>
      <c r="Z25" s="532"/>
      <c r="AA25" s="31"/>
      <c r="AB25" s="55"/>
    </row>
    <row r="26" spans="2:28" s="46" customFormat="1" ht="26.25" customHeight="1">
      <c r="B26" s="1300" t="s">
        <v>62</v>
      </c>
      <c r="C26" s="1301"/>
      <c r="D26" s="411" t="s">
        <v>38</v>
      </c>
      <c r="E26" s="415"/>
      <c r="F26" s="412"/>
      <c r="G26" s="405"/>
      <c r="H26" s="405"/>
      <c r="I26" s="405"/>
      <c r="J26" s="405"/>
      <c r="K26" s="405"/>
      <c r="L26" s="405"/>
      <c r="M26" s="405"/>
      <c r="N26" s="405"/>
      <c r="O26" s="405"/>
      <c r="P26" s="405"/>
      <c r="Q26" s="405"/>
      <c r="R26" s="405"/>
      <c r="S26" s="405"/>
      <c r="T26" s="405"/>
      <c r="U26" s="405"/>
      <c r="V26" s="405"/>
      <c r="W26" s="405"/>
      <c r="X26" s="405"/>
      <c r="Y26" s="405"/>
      <c r="Z26" s="529"/>
      <c r="AA26" s="526"/>
      <c r="AB26" s="407"/>
    </row>
    <row r="27" spans="2:28" s="46" customFormat="1" ht="18" customHeight="1">
      <c r="B27" s="1302"/>
      <c r="C27" s="1303"/>
      <c r="D27" s="417" t="s">
        <v>39</v>
      </c>
      <c r="E27" s="418" t="s">
        <v>40</v>
      </c>
      <c r="F27" s="419"/>
      <c r="G27" s="420"/>
      <c r="H27" s="420"/>
      <c r="I27" s="420"/>
      <c r="J27" s="420"/>
      <c r="K27" s="420"/>
      <c r="L27" s="420"/>
      <c r="M27" s="420"/>
      <c r="N27" s="420"/>
      <c r="O27" s="420"/>
      <c r="P27" s="420"/>
      <c r="Q27" s="420"/>
      <c r="R27" s="420"/>
      <c r="S27" s="420"/>
      <c r="T27" s="420"/>
      <c r="U27" s="420"/>
      <c r="V27" s="420"/>
      <c r="W27" s="420"/>
      <c r="X27" s="420"/>
      <c r="Y27" s="420"/>
      <c r="Z27" s="533"/>
      <c r="AA27" s="528"/>
      <c r="AB27" s="421"/>
    </row>
    <row r="28" spans="2:28" s="46" customFormat="1" ht="18" customHeight="1">
      <c r="B28" s="1302"/>
      <c r="C28" s="1303"/>
      <c r="D28" s="69"/>
      <c r="E28" s="280" t="s">
        <v>41</v>
      </c>
      <c r="F28" s="54"/>
      <c r="G28" s="50"/>
      <c r="H28" s="50"/>
      <c r="I28" s="50"/>
      <c r="J28" s="50"/>
      <c r="K28" s="50"/>
      <c r="L28" s="50"/>
      <c r="M28" s="50"/>
      <c r="N28" s="50"/>
      <c r="O28" s="50"/>
      <c r="P28" s="50"/>
      <c r="Q28" s="50"/>
      <c r="R28" s="50"/>
      <c r="S28" s="50"/>
      <c r="T28" s="50"/>
      <c r="U28" s="50"/>
      <c r="V28" s="50"/>
      <c r="W28" s="50"/>
      <c r="X28" s="50"/>
      <c r="Y28" s="50"/>
      <c r="Z28" s="531"/>
      <c r="AA28" s="52"/>
      <c r="AB28" s="51"/>
    </row>
    <row r="29" spans="2:28" s="46" customFormat="1" ht="18" customHeight="1">
      <c r="B29" s="1304"/>
      <c r="C29" s="1305"/>
      <c r="D29" s="31"/>
      <c r="E29" s="31"/>
      <c r="F29" s="75" t="s">
        <v>13</v>
      </c>
      <c r="G29" s="53"/>
      <c r="H29" s="53"/>
      <c r="I29" s="53"/>
      <c r="J29" s="53"/>
      <c r="K29" s="53"/>
      <c r="L29" s="53"/>
      <c r="M29" s="53"/>
      <c r="N29" s="53"/>
      <c r="O29" s="53"/>
      <c r="P29" s="53"/>
      <c r="Q29" s="53"/>
      <c r="R29" s="53"/>
      <c r="S29" s="53"/>
      <c r="T29" s="53"/>
      <c r="U29" s="53"/>
      <c r="V29" s="53"/>
      <c r="W29" s="53"/>
      <c r="X29" s="53"/>
      <c r="Y29" s="53"/>
      <c r="Z29" s="532"/>
      <c r="AA29" s="31"/>
      <c r="AB29" s="55"/>
    </row>
    <row r="30" spans="2:28" s="46" customFormat="1" ht="26.25" customHeight="1">
      <c r="B30" s="1300" t="s">
        <v>63</v>
      </c>
      <c r="C30" s="1301"/>
      <c r="D30" s="411" t="s">
        <v>38</v>
      </c>
      <c r="E30" s="415"/>
      <c r="F30" s="412"/>
      <c r="G30" s="405"/>
      <c r="H30" s="405"/>
      <c r="I30" s="405"/>
      <c r="J30" s="405"/>
      <c r="K30" s="405"/>
      <c r="L30" s="405"/>
      <c r="M30" s="405"/>
      <c r="N30" s="405"/>
      <c r="O30" s="405"/>
      <c r="P30" s="405"/>
      <c r="Q30" s="405"/>
      <c r="R30" s="405"/>
      <c r="S30" s="405"/>
      <c r="T30" s="405"/>
      <c r="U30" s="405"/>
      <c r="V30" s="405"/>
      <c r="W30" s="405"/>
      <c r="X30" s="405"/>
      <c r="Y30" s="405"/>
      <c r="Z30" s="529"/>
      <c r="AA30" s="526"/>
      <c r="AB30" s="407"/>
    </row>
    <row r="31" spans="2:28" s="46" customFormat="1" ht="18" customHeight="1">
      <c r="B31" s="1302"/>
      <c r="C31" s="1303"/>
      <c r="D31" s="417" t="s">
        <v>39</v>
      </c>
      <c r="E31" s="418" t="s">
        <v>40</v>
      </c>
      <c r="F31" s="419"/>
      <c r="G31" s="420"/>
      <c r="H31" s="420"/>
      <c r="I31" s="420"/>
      <c r="J31" s="420"/>
      <c r="K31" s="420"/>
      <c r="L31" s="420"/>
      <c r="M31" s="420"/>
      <c r="N31" s="420"/>
      <c r="O31" s="420"/>
      <c r="P31" s="420"/>
      <c r="Q31" s="420"/>
      <c r="R31" s="420"/>
      <c r="S31" s="420"/>
      <c r="T31" s="420"/>
      <c r="U31" s="420"/>
      <c r="V31" s="420"/>
      <c r="W31" s="420"/>
      <c r="X31" s="420"/>
      <c r="Y31" s="420"/>
      <c r="Z31" s="533"/>
      <c r="AA31" s="528"/>
      <c r="AB31" s="421"/>
    </row>
    <row r="32" spans="2:28" s="46" customFormat="1" ht="18" customHeight="1">
      <c r="B32" s="1302"/>
      <c r="C32" s="1303"/>
      <c r="D32" s="69"/>
      <c r="E32" s="280" t="s">
        <v>41</v>
      </c>
      <c r="F32" s="54"/>
      <c r="G32" s="50"/>
      <c r="H32" s="50"/>
      <c r="I32" s="50"/>
      <c r="J32" s="50"/>
      <c r="K32" s="50"/>
      <c r="L32" s="50"/>
      <c r="M32" s="50"/>
      <c r="N32" s="50"/>
      <c r="O32" s="50"/>
      <c r="P32" s="50"/>
      <c r="Q32" s="50"/>
      <c r="R32" s="50"/>
      <c r="S32" s="50"/>
      <c r="T32" s="50"/>
      <c r="U32" s="50"/>
      <c r="V32" s="50"/>
      <c r="W32" s="50"/>
      <c r="X32" s="50"/>
      <c r="Y32" s="50"/>
      <c r="Z32" s="531"/>
      <c r="AA32" s="52"/>
      <c r="AB32" s="51"/>
    </row>
    <row r="33" spans="2:29" s="46" customFormat="1" ht="18" customHeight="1">
      <c r="B33" s="1304"/>
      <c r="C33" s="1305"/>
      <c r="D33" s="31"/>
      <c r="E33" s="31"/>
      <c r="F33" s="75" t="s">
        <v>13</v>
      </c>
      <c r="G33" s="53"/>
      <c r="H33" s="53"/>
      <c r="I33" s="53"/>
      <c r="J33" s="53"/>
      <c r="K33" s="53"/>
      <c r="L33" s="53"/>
      <c r="M33" s="53"/>
      <c r="N33" s="53"/>
      <c r="O33" s="53"/>
      <c r="P33" s="53"/>
      <c r="Q33" s="53"/>
      <c r="R33" s="53"/>
      <c r="S33" s="53"/>
      <c r="T33" s="53"/>
      <c r="U33" s="53"/>
      <c r="V33" s="53"/>
      <c r="W33" s="53"/>
      <c r="X33" s="53"/>
      <c r="Y33" s="53"/>
      <c r="Z33" s="532"/>
      <c r="AA33" s="31"/>
      <c r="AB33" s="55"/>
    </row>
    <row r="34" spans="2:29" s="46" customFormat="1" ht="26.25" customHeight="1">
      <c r="B34" s="1300" t="s">
        <v>1106</v>
      </c>
      <c r="C34" s="1301"/>
      <c r="D34" s="411" t="s">
        <v>38</v>
      </c>
      <c r="E34" s="415"/>
      <c r="F34" s="412"/>
      <c r="G34" s="405"/>
      <c r="H34" s="405"/>
      <c r="I34" s="405"/>
      <c r="J34" s="405"/>
      <c r="K34" s="405"/>
      <c r="L34" s="405"/>
      <c r="M34" s="405"/>
      <c r="N34" s="405"/>
      <c r="O34" s="405"/>
      <c r="P34" s="405"/>
      <c r="Q34" s="405"/>
      <c r="R34" s="405"/>
      <c r="S34" s="405"/>
      <c r="T34" s="405"/>
      <c r="U34" s="405"/>
      <c r="V34" s="405"/>
      <c r="W34" s="405"/>
      <c r="X34" s="405"/>
      <c r="Y34" s="405"/>
      <c r="Z34" s="529"/>
      <c r="AA34" s="526"/>
      <c r="AB34" s="407"/>
    </row>
    <row r="35" spans="2:29" s="46" customFormat="1" ht="18" customHeight="1">
      <c r="B35" s="1302"/>
      <c r="C35" s="1303"/>
      <c r="D35" s="417" t="s">
        <v>39</v>
      </c>
      <c r="E35" s="418" t="s">
        <v>40</v>
      </c>
      <c r="F35" s="419"/>
      <c r="G35" s="420"/>
      <c r="H35" s="420"/>
      <c r="I35" s="420"/>
      <c r="J35" s="420"/>
      <c r="K35" s="420"/>
      <c r="L35" s="420"/>
      <c r="M35" s="420"/>
      <c r="N35" s="420"/>
      <c r="O35" s="420"/>
      <c r="P35" s="420"/>
      <c r="Q35" s="420"/>
      <c r="R35" s="420"/>
      <c r="S35" s="420"/>
      <c r="T35" s="420"/>
      <c r="U35" s="420"/>
      <c r="V35" s="420"/>
      <c r="W35" s="420"/>
      <c r="X35" s="420"/>
      <c r="Y35" s="420"/>
      <c r="Z35" s="533"/>
      <c r="AA35" s="528"/>
      <c r="AB35" s="421"/>
    </row>
    <row r="36" spans="2:29" s="46" customFormat="1" ht="18" customHeight="1">
      <c r="B36" s="1302"/>
      <c r="C36" s="1303"/>
      <c r="D36" s="69"/>
      <c r="E36" s="280" t="s">
        <v>41</v>
      </c>
      <c r="F36" s="54"/>
      <c r="G36" s="50"/>
      <c r="H36" s="50"/>
      <c r="I36" s="50"/>
      <c r="J36" s="50"/>
      <c r="K36" s="50"/>
      <c r="L36" s="50"/>
      <c r="M36" s="50"/>
      <c r="N36" s="50"/>
      <c r="O36" s="50"/>
      <c r="P36" s="50"/>
      <c r="Q36" s="50"/>
      <c r="R36" s="50"/>
      <c r="S36" s="50"/>
      <c r="T36" s="50"/>
      <c r="U36" s="50"/>
      <c r="V36" s="50"/>
      <c r="W36" s="50"/>
      <c r="X36" s="50"/>
      <c r="Y36" s="50"/>
      <c r="Z36" s="531"/>
      <c r="AA36" s="52"/>
      <c r="AB36" s="51"/>
    </row>
    <row r="37" spans="2:29" s="46" customFormat="1" ht="18" customHeight="1">
      <c r="B37" s="1304"/>
      <c r="C37" s="1305"/>
      <c r="D37" s="31"/>
      <c r="E37" s="31"/>
      <c r="F37" s="75" t="s">
        <v>13</v>
      </c>
      <c r="G37" s="53"/>
      <c r="H37" s="53"/>
      <c r="I37" s="53"/>
      <c r="J37" s="53"/>
      <c r="K37" s="53"/>
      <c r="L37" s="53"/>
      <c r="M37" s="53"/>
      <c r="N37" s="53"/>
      <c r="O37" s="53"/>
      <c r="P37" s="53"/>
      <c r="Q37" s="53"/>
      <c r="R37" s="53"/>
      <c r="S37" s="53"/>
      <c r="T37" s="53"/>
      <c r="U37" s="53"/>
      <c r="V37" s="53"/>
      <c r="W37" s="53"/>
      <c r="X37" s="53"/>
      <c r="Y37" s="53"/>
      <c r="Z37" s="532"/>
      <c r="AA37" s="31"/>
      <c r="AB37" s="55"/>
    </row>
    <row r="38" spans="2:29" s="46" customFormat="1" ht="17.149999999999999" customHeight="1">
      <c r="B38" s="1302" t="s">
        <v>1152</v>
      </c>
      <c r="C38" s="1303"/>
      <c r="D38" s="417" t="s">
        <v>1153</v>
      </c>
      <c r="E38" s="418"/>
      <c r="F38" s="419"/>
      <c r="G38" s="405"/>
      <c r="H38" s="405"/>
      <c r="I38" s="405"/>
      <c r="J38" s="405"/>
      <c r="K38" s="405"/>
      <c r="L38" s="405"/>
      <c r="M38" s="405"/>
      <c r="N38" s="405"/>
      <c r="O38" s="405"/>
      <c r="P38" s="405"/>
      <c r="Q38" s="405"/>
      <c r="R38" s="405"/>
      <c r="S38" s="405"/>
      <c r="T38" s="405"/>
      <c r="U38" s="405"/>
      <c r="V38" s="405"/>
      <c r="W38" s="405"/>
      <c r="X38" s="405"/>
      <c r="Y38" s="405"/>
      <c r="Z38" s="529"/>
      <c r="AA38" s="526"/>
      <c r="AB38" s="407"/>
    </row>
    <row r="39" spans="2:29" s="46" customFormat="1" ht="18" customHeight="1">
      <c r="B39" s="1302"/>
      <c r="C39" s="1303"/>
      <c r="D39" s="417" t="s">
        <v>1154</v>
      </c>
      <c r="E39" s="418"/>
      <c r="F39" s="419"/>
      <c r="G39" s="420"/>
      <c r="H39" s="420"/>
      <c r="I39" s="420"/>
      <c r="J39" s="420"/>
      <c r="K39" s="420"/>
      <c r="L39" s="420"/>
      <c r="M39" s="420"/>
      <c r="N39" s="420"/>
      <c r="O39" s="420"/>
      <c r="P39" s="420"/>
      <c r="Q39" s="420"/>
      <c r="R39" s="420"/>
      <c r="S39" s="420"/>
      <c r="T39" s="420"/>
      <c r="U39" s="420"/>
      <c r="V39" s="420"/>
      <c r="W39" s="420"/>
      <c r="X39" s="420"/>
      <c r="Y39" s="420"/>
      <c r="Z39" s="533"/>
      <c r="AA39" s="528"/>
      <c r="AB39" s="421"/>
    </row>
    <row r="40" spans="2:29" s="46" customFormat="1" ht="18" customHeight="1">
      <c r="B40" s="1302"/>
      <c r="C40" s="1303"/>
      <c r="D40" s="69" t="s">
        <v>1155</v>
      </c>
      <c r="E40" s="280"/>
      <c r="F40" s="54"/>
      <c r="G40" s="50"/>
      <c r="H40" s="50"/>
      <c r="I40" s="50"/>
      <c r="J40" s="50"/>
      <c r="K40" s="50"/>
      <c r="L40" s="50"/>
      <c r="M40" s="50"/>
      <c r="N40" s="50"/>
      <c r="O40" s="50"/>
      <c r="P40" s="50"/>
      <c r="Q40" s="50"/>
      <c r="R40" s="50"/>
      <c r="S40" s="50"/>
      <c r="T40" s="50"/>
      <c r="U40" s="50"/>
      <c r="V40" s="50"/>
      <c r="W40" s="50"/>
      <c r="X40" s="50"/>
      <c r="Y40" s="50"/>
      <c r="Z40" s="531"/>
      <c r="AA40" s="52"/>
      <c r="AB40" s="51"/>
    </row>
    <row r="41" spans="2:29" s="46" customFormat="1" ht="18" customHeight="1" thickBot="1">
      <c r="B41" s="1306"/>
      <c r="C41" s="1307"/>
      <c r="D41" s="31"/>
      <c r="E41" s="31"/>
      <c r="F41" s="75" t="s">
        <v>13</v>
      </c>
      <c r="G41" s="53"/>
      <c r="H41" s="53"/>
      <c r="I41" s="53"/>
      <c r="J41" s="53"/>
      <c r="K41" s="53"/>
      <c r="L41" s="53"/>
      <c r="M41" s="53"/>
      <c r="N41" s="53"/>
      <c r="O41" s="53"/>
      <c r="P41" s="53"/>
      <c r="Q41" s="53"/>
      <c r="R41" s="53"/>
      <c r="S41" s="53"/>
      <c r="T41" s="53"/>
      <c r="U41" s="53"/>
      <c r="V41" s="53"/>
      <c r="W41" s="53"/>
      <c r="X41" s="53"/>
      <c r="Y41" s="53"/>
      <c r="Z41" s="532"/>
      <c r="AA41" s="31"/>
      <c r="AB41" s="55"/>
    </row>
    <row r="42" spans="2:29" s="46" customFormat="1" ht="18" customHeight="1" thickBot="1">
      <c r="B42" s="1312" t="s">
        <v>15</v>
      </c>
      <c r="C42" s="1313"/>
      <c r="D42" s="1313"/>
      <c r="E42" s="1313"/>
      <c r="F42" s="1314"/>
      <c r="G42" s="56"/>
      <c r="H42" s="56"/>
      <c r="I42" s="56"/>
      <c r="J42" s="56"/>
      <c r="K42" s="56"/>
      <c r="L42" s="56"/>
      <c r="M42" s="56"/>
      <c r="N42" s="56"/>
      <c r="O42" s="56"/>
      <c r="P42" s="56"/>
      <c r="Q42" s="56"/>
      <c r="R42" s="56"/>
      <c r="S42" s="56"/>
      <c r="T42" s="56"/>
      <c r="U42" s="56"/>
      <c r="V42" s="56"/>
      <c r="W42" s="56"/>
      <c r="X42" s="56"/>
      <c r="Y42" s="56"/>
      <c r="Z42" s="534"/>
      <c r="AA42" s="560"/>
      <c r="AB42" s="559" t="s">
        <v>1335</v>
      </c>
    </row>
    <row r="43" spans="2:29" s="8" customFormat="1" ht="19.5" customHeight="1">
      <c r="B43" s="58"/>
      <c r="C43" s="58"/>
      <c r="D43" s="58"/>
      <c r="E43" s="58"/>
      <c r="F43" s="59"/>
      <c r="G43" s="52"/>
      <c r="H43" s="52"/>
      <c r="I43" s="52"/>
      <c r="J43" s="52"/>
      <c r="K43" s="52"/>
      <c r="L43" s="52"/>
      <c r="M43" s="52"/>
      <c r="N43" s="52"/>
      <c r="O43" s="52"/>
      <c r="P43" s="52"/>
      <c r="Q43" s="52"/>
      <c r="R43" s="52"/>
      <c r="S43" s="52"/>
      <c r="T43" s="52"/>
      <c r="U43" s="52"/>
      <c r="V43" s="52"/>
      <c r="W43" s="52"/>
      <c r="X43" s="52"/>
      <c r="Y43" s="52"/>
      <c r="Z43" s="52"/>
      <c r="AA43" s="52"/>
      <c r="AB43" s="3"/>
    </row>
    <row r="44" spans="2:29" s="8" customFormat="1" ht="33.75" customHeight="1">
      <c r="B44" s="58"/>
      <c r="C44" s="58"/>
      <c r="D44" s="58"/>
      <c r="E44" s="58"/>
      <c r="F44" s="59"/>
      <c r="G44" s="52"/>
      <c r="H44" s="52"/>
      <c r="I44" s="52"/>
      <c r="J44" s="52"/>
      <c r="K44" s="52"/>
      <c r="L44" s="52"/>
      <c r="M44" s="52"/>
      <c r="N44" s="52"/>
      <c r="O44" s="52"/>
      <c r="P44" s="52"/>
      <c r="Q44" s="52"/>
      <c r="R44" s="52"/>
      <c r="S44" s="52"/>
      <c r="T44" s="52"/>
      <c r="U44" s="52"/>
      <c r="V44" s="52"/>
      <c r="W44" s="52"/>
      <c r="X44" s="52"/>
      <c r="Y44" s="52"/>
      <c r="Z44" s="52"/>
      <c r="AA44" s="576" t="s">
        <v>37</v>
      </c>
      <c r="AB44" s="283"/>
    </row>
    <row r="45" spans="2:29" s="8" customFormat="1" ht="17.149999999999999" customHeight="1">
      <c r="B45" s="63" t="s">
        <v>64</v>
      </c>
      <c r="C45" s="64" t="s">
        <v>65</v>
      </c>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row>
    <row r="46" spans="2:29" s="8" customFormat="1" ht="17.149999999999999" customHeight="1">
      <c r="B46" s="63" t="s">
        <v>21</v>
      </c>
      <c r="C46" s="1286" t="s">
        <v>23</v>
      </c>
      <c r="D46" s="1286"/>
      <c r="E46" s="1286"/>
      <c r="F46" s="1286"/>
      <c r="G46" s="65"/>
      <c r="H46" s="65"/>
      <c r="I46" s="65"/>
      <c r="J46" s="65"/>
      <c r="K46" s="65"/>
      <c r="L46" s="65"/>
      <c r="M46" s="65"/>
      <c r="N46" s="65"/>
      <c r="O46" s="65"/>
      <c r="P46" s="65"/>
      <c r="Q46" s="65"/>
      <c r="R46" s="65"/>
      <c r="S46" s="65"/>
      <c r="T46" s="65"/>
      <c r="U46" s="65"/>
      <c r="V46" s="65"/>
      <c r="W46" s="65"/>
      <c r="X46" s="65"/>
      <c r="Y46" s="65"/>
      <c r="Z46" s="65"/>
      <c r="AA46" s="65"/>
      <c r="AB46" s="65"/>
      <c r="AC46" s="65"/>
    </row>
    <row r="47" spans="2:29" s="8" customFormat="1" ht="17.149999999999999" customHeight="1">
      <c r="B47" s="63" t="s">
        <v>21</v>
      </c>
      <c r="C47" s="1286" t="s">
        <v>24</v>
      </c>
      <c r="D47" s="1286"/>
      <c r="E47" s="1286"/>
      <c r="F47" s="1286"/>
      <c r="G47" s="65"/>
      <c r="H47" s="65"/>
      <c r="I47" s="65"/>
      <c r="J47" s="65"/>
      <c r="K47" s="65"/>
      <c r="L47" s="65"/>
      <c r="M47" s="65"/>
      <c r="N47" s="65"/>
      <c r="O47" s="65"/>
      <c r="P47" s="65"/>
      <c r="Q47" s="65"/>
      <c r="R47" s="65"/>
      <c r="S47" s="65"/>
      <c r="T47" s="65"/>
      <c r="U47" s="65"/>
      <c r="V47" s="65"/>
      <c r="W47" s="65"/>
      <c r="X47" s="65"/>
      <c r="Y47" s="65"/>
      <c r="Z47" s="65"/>
      <c r="AA47" s="65"/>
      <c r="AB47" s="65"/>
      <c r="AC47" s="65"/>
    </row>
    <row r="48" spans="2:29" s="8" customFormat="1" ht="17.149999999999999" customHeight="1">
      <c r="B48" s="63" t="s">
        <v>21</v>
      </c>
      <c r="C48" s="1286" t="s">
        <v>25</v>
      </c>
      <c r="D48" s="1286"/>
      <c r="E48" s="1286"/>
      <c r="F48" s="1286"/>
      <c r="G48" s="65"/>
      <c r="H48" s="65"/>
      <c r="I48" s="65"/>
      <c r="J48" s="65"/>
      <c r="K48" s="65"/>
      <c r="L48" s="65"/>
      <c r="M48" s="65"/>
      <c r="N48" s="65"/>
      <c r="O48" s="65"/>
      <c r="P48" s="65"/>
      <c r="Q48" s="65"/>
      <c r="R48" s="65"/>
      <c r="S48" s="65"/>
      <c r="T48" s="65"/>
      <c r="U48" s="65"/>
      <c r="V48" s="65"/>
      <c r="W48" s="65"/>
      <c r="X48" s="65"/>
      <c r="Y48" s="65"/>
      <c r="Z48" s="65"/>
      <c r="AA48" s="65"/>
      <c r="AB48" s="65"/>
      <c r="AC48" s="65"/>
    </row>
    <row r="49" spans="2:29" s="8" customFormat="1" ht="17.149999999999999" customHeight="1">
      <c r="B49" s="63" t="s">
        <v>21</v>
      </c>
      <c r="C49" s="1286" t="s">
        <v>26</v>
      </c>
      <c r="D49" s="1286"/>
      <c r="E49" s="1286"/>
      <c r="F49" s="1286"/>
      <c r="G49" s="1286"/>
      <c r="H49" s="65"/>
      <c r="I49" s="65"/>
      <c r="J49" s="65"/>
      <c r="K49" s="65"/>
      <c r="L49" s="65"/>
      <c r="M49" s="65"/>
      <c r="N49" s="65"/>
      <c r="O49" s="65"/>
      <c r="P49" s="65"/>
      <c r="Q49" s="65"/>
      <c r="R49" s="65"/>
      <c r="S49" s="65"/>
      <c r="T49" s="65"/>
      <c r="U49" s="65"/>
      <c r="V49" s="65"/>
      <c r="W49" s="65"/>
      <c r="X49" s="65"/>
      <c r="Y49" s="65"/>
      <c r="Z49" s="65"/>
      <c r="AA49" s="65"/>
      <c r="AB49" s="65"/>
      <c r="AC49" s="65"/>
    </row>
    <row r="50" spans="2:29" s="8" customFormat="1" ht="17.149999999999999" customHeight="1">
      <c r="B50" s="63" t="s">
        <v>64</v>
      </c>
      <c r="C50" s="65" t="s">
        <v>27</v>
      </c>
      <c r="D50" s="65"/>
      <c r="E50" s="65"/>
      <c r="F50" s="65"/>
      <c r="G50" s="65"/>
      <c r="H50" s="65"/>
      <c r="I50" s="65"/>
      <c r="J50" s="65"/>
      <c r="K50" s="65"/>
      <c r="L50" s="65"/>
      <c r="M50" s="65"/>
      <c r="N50" s="65"/>
      <c r="O50" s="65"/>
      <c r="P50" s="65"/>
      <c r="Q50" s="65"/>
      <c r="R50" s="65"/>
      <c r="S50" s="65"/>
      <c r="T50" s="65"/>
      <c r="U50" s="65"/>
      <c r="V50" s="65"/>
      <c r="W50" s="65"/>
      <c r="X50" s="65"/>
      <c r="Y50" s="65"/>
      <c r="Z50" s="65"/>
      <c r="AA50" s="65"/>
      <c r="AB50" s="65"/>
      <c r="AC50" s="65"/>
    </row>
    <row r="51" spans="2:29" s="8" customFormat="1" ht="27" customHeight="1">
      <c r="B51" s="63" t="s">
        <v>21</v>
      </c>
      <c r="C51" s="1290" t="s">
        <v>1124</v>
      </c>
      <c r="D51" s="1290"/>
      <c r="E51" s="1290"/>
      <c r="F51" s="1290"/>
      <c r="G51" s="1290"/>
      <c r="H51" s="1290"/>
      <c r="I51" s="1290"/>
      <c r="J51" s="1290"/>
      <c r="K51" s="1290"/>
      <c r="L51" s="1290"/>
      <c r="M51" s="1290"/>
      <c r="N51" s="1290"/>
      <c r="O51" s="1290"/>
      <c r="P51" s="1290"/>
      <c r="Q51" s="1290"/>
      <c r="R51" s="1290"/>
      <c r="S51" s="1290"/>
      <c r="T51" s="1290"/>
      <c r="U51" s="1290"/>
      <c r="V51" s="1290"/>
      <c r="W51" s="1290"/>
      <c r="X51" s="1290"/>
      <c r="Y51" s="1290"/>
      <c r="Z51" s="1290"/>
      <c r="AA51" s="1290"/>
      <c r="AB51" s="1290"/>
      <c r="AC51" s="66"/>
    </row>
    <row r="52" spans="2:29" s="46" customFormat="1" ht="12">
      <c r="B52" s="67"/>
      <c r="C52" s="67"/>
      <c r="D52" s="67"/>
      <c r="E52" s="67"/>
      <c r="F52" s="67"/>
      <c r="G52" s="67"/>
      <c r="H52" s="67"/>
      <c r="I52" s="67"/>
      <c r="J52" s="67"/>
      <c r="K52" s="67"/>
      <c r="L52" s="67"/>
      <c r="M52" s="67"/>
      <c r="N52" s="67"/>
      <c r="O52" s="67"/>
      <c r="P52" s="67"/>
      <c r="Q52" s="67"/>
      <c r="R52" s="67"/>
      <c r="S52" s="67"/>
      <c r="T52" s="67"/>
      <c r="U52" s="67"/>
      <c r="V52" s="67"/>
      <c r="W52" s="67"/>
      <c r="X52" s="67"/>
      <c r="Y52" s="67"/>
      <c r="Z52" s="67"/>
      <c r="AA52" s="67"/>
      <c r="AB52" s="67"/>
    </row>
  </sheetData>
  <mergeCells count="18">
    <mergeCell ref="C51:AB51"/>
    <mergeCell ref="B42:F42"/>
    <mergeCell ref="C46:F46"/>
    <mergeCell ref="C47:F47"/>
    <mergeCell ref="C48:F48"/>
    <mergeCell ref="C49:G49"/>
    <mergeCell ref="B30:C33"/>
    <mergeCell ref="B34:C37"/>
    <mergeCell ref="B38:C41"/>
    <mergeCell ref="B2:AB2"/>
    <mergeCell ref="B4:F4"/>
    <mergeCell ref="B5:F5"/>
    <mergeCell ref="B6:C9"/>
    <mergeCell ref="B10:C13"/>
    <mergeCell ref="B14:C17"/>
    <mergeCell ref="B18:C21"/>
    <mergeCell ref="B22:C25"/>
    <mergeCell ref="B26:C29"/>
  </mergeCells>
  <phoneticPr fontId="32"/>
  <printOptions horizontalCentered="1"/>
  <pageMargins left="0.78740157480314965" right="0.78740157480314965" top="0.78740157480314965" bottom="0.78740157480314965" header="0.51181102362204722" footer="0.51181102362204722"/>
  <pageSetup paperSize="8" scale="40" fitToHeight="0"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C32"/>
  <sheetViews>
    <sheetView view="pageBreakPreview" zoomScale="80" zoomScaleNormal="100" zoomScaleSheetLayoutView="80" workbookViewId="0">
      <selection activeCell="G25" sqref="G25"/>
    </sheetView>
  </sheetViews>
  <sheetFormatPr defaultRowHeight="14.25" customHeight="1"/>
  <cols>
    <col min="1" max="1" width="3.7265625" style="100" customWidth="1"/>
    <col min="2" max="2" width="2.7265625" style="293" customWidth="1"/>
    <col min="3" max="3" width="30.90625" style="293" customWidth="1"/>
    <col min="4" max="4" width="23.08984375" style="100" customWidth="1"/>
    <col min="5" max="5" width="14" style="100" customWidth="1"/>
    <col min="6" max="6" width="29" style="100" customWidth="1"/>
    <col min="7" max="26" width="10.453125" style="100" customWidth="1"/>
    <col min="27" max="27" width="12.26953125" style="100" customWidth="1"/>
    <col min="28" max="257" width="9" style="100"/>
    <col min="258" max="258" width="3.7265625" style="100" customWidth="1"/>
    <col min="259" max="260" width="8.7265625" style="100" customWidth="1"/>
    <col min="261" max="261" width="13.08984375" style="100" customWidth="1"/>
    <col min="262" max="262" width="15.26953125" style="100" customWidth="1"/>
    <col min="263" max="263" width="21" style="100" customWidth="1"/>
    <col min="264" max="264" width="40.453125" style="100" customWidth="1"/>
    <col min="265" max="282" width="9.453125" style="100" customWidth="1"/>
    <col min="283" max="283" width="10.453125" style="100" customWidth="1"/>
    <col min="284" max="513" width="9" style="100"/>
    <col min="514" max="514" width="3.7265625" style="100" customWidth="1"/>
    <col min="515" max="516" width="8.7265625" style="100" customWidth="1"/>
    <col min="517" max="517" width="13.08984375" style="100" customWidth="1"/>
    <col min="518" max="518" width="15.26953125" style="100" customWidth="1"/>
    <col min="519" max="519" width="21" style="100" customWidth="1"/>
    <col min="520" max="520" width="40.453125" style="100" customWidth="1"/>
    <col min="521" max="538" width="9.453125" style="100" customWidth="1"/>
    <col min="539" max="539" width="10.453125" style="100" customWidth="1"/>
    <col min="540" max="769" width="9" style="100"/>
    <col min="770" max="770" width="3.7265625" style="100" customWidth="1"/>
    <col min="771" max="772" width="8.7265625" style="100" customWidth="1"/>
    <col min="773" max="773" width="13.08984375" style="100" customWidth="1"/>
    <col min="774" max="774" width="15.26953125" style="100" customWidth="1"/>
    <col min="775" max="775" width="21" style="100" customWidth="1"/>
    <col min="776" max="776" width="40.453125" style="100" customWidth="1"/>
    <col min="777" max="794" width="9.453125" style="100" customWidth="1"/>
    <col min="795" max="795" width="10.453125" style="100" customWidth="1"/>
    <col min="796" max="1025" width="9" style="100"/>
    <col min="1026" max="1026" width="3.7265625" style="100" customWidth="1"/>
    <col min="1027" max="1028" width="8.7265625" style="100" customWidth="1"/>
    <col min="1029" max="1029" width="13.08984375" style="100" customWidth="1"/>
    <col min="1030" max="1030" width="15.26953125" style="100" customWidth="1"/>
    <col min="1031" max="1031" width="21" style="100" customWidth="1"/>
    <col min="1032" max="1032" width="40.453125" style="100" customWidth="1"/>
    <col min="1033" max="1050" width="9.453125" style="100" customWidth="1"/>
    <col min="1051" max="1051" width="10.453125" style="100" customWidth="1"/>
    <col min="1052" max="1281" width="9" style="100"/>
    <col min="1282" max="1282" width="3.7265625" style="100" customWidth="1"/>
    <col min="1283" max="1284" width="8.7265625" style="100" customWidth="1"/>
    <col min="1285" max="1285" width="13.08984375" style="100" customWidth="1"/>
    <col min="1286" max="1286" width="15.26953125" style="100" customWidth="1"/>
    <col min="1287" max="1287" width="21" style="100" customWidth="1"/>
    <col min="1288" max="1288" width="40.453125" style="100" customWidth="1"/>
    <col min="1289" max="1306" width="9.453125" style="100" customWidth="1"/>
    <col min="1307" max="1307" width="10.453125" style="100" customWidth="1"/>
    <col min="1308" max="1537" width="9" style="100"/>
    <col min="1538" max="1538" width="3.7265625" style="100" customWidth="1"/>
    <col min="1539" max="1540" width="8.7265625" style="100" customWidth="1"/>
    <col min="1541" max="1541" width="13.08984375" style="100" customWidth="1"/>
    <col min="1542" max="1542" width="15.26953125" style="100" customWidth="1"/>
    <col min="1543" max="1543" width="21" style="100" customWidth="1"/>
    <col min="1544" max="1544" width="40.453125" style="100" customWidth="1"/>
    <col min="1545" max="1562" width="9.453125" style="100" customWidth="1"/>
    <col min="1563" max="1563" width="10.453125" style="100" customWidth="1"/>
    <col min="1564" max="1793" width="9" style="100"/>
    <col min="1794" max="1794" width="3.7265625" style="100" customWidth="1"/>
    <col min="1795" max="1796" width="8.7265625" style="100" customWidth="1"/>
    <col min="1797" max="1797" width="13.08984375" style="100" customWidth="1"/>
    <col min="1798" max="1798" width="15.26953125" style="100" customWidth="1"/>
    <col min="1799" max="1799" width="21" style="100" customWidth="1"/>
    <col min="1800" max="1800" width="40.453125" style="100" customWidth="1"/>
    <col min="1801" max="1818" width="9.453125" style="100" customWidth="1"/>
    <col min="1819" max="1819" width="10.453125" style="100" customWidth="1"/>
    <col min="1820" max="2049" width="9" style="100"/>
    <col min="2050" max="2050" width="3.7265625" style="100" customWidth="1"/>
    <col min="2051" max="2052" width="8.7265625" style="100" customWidth="1"/>
    <col min="2053" max="2053" width="13.08984375" style="100" customWidth="1"/>
    <col min="2054" max="2054" width="15.26953125" style="100" customWidth="1"/>
    <col min="2055" max="2055" width="21" style="100" customWidth="1"/>
    <col min="2056" max="2056" width="40.453125" style="100" customWidth="1"/>
    <col min="2057" max="2074" width="9.453125" style="100" customWidth="1"/>
    <col min="2075" max="2075" width="10.453125" style="100" customWidth="1"/>
    <col min="2076" max="2305" width="9" style="100"/>
    <col min="2306" max="2306" width="3.7265625" style="100" customWidth="1"/>
    <col min="2307" max="2308" width="8.7265625" style="100" customWidth="1"/>
    <col min="2309" max="2309" width="13.08984375" style="100" customWidth="1"/>
    <col min="2310" max="2310" width="15.26953125" style="100" customWidth="1"/>
    <col min="2311" max="2311" width="21" style="100" customWidth="1"/>
    <col min="2312" max="2312" width="40.453125" style="100" customWidth="1"/>
    <col min="2313" max="2330" width="9.453125" style="100" customWidth="1"/>
    <col min="2331" max="2331" width="10.453125" style="100" customWidth="1"/>
    <col min="2332" max="2561" width="9" style="100"/>
    <col min="2562" max="2562" width="3.7265625" style="100" customWidth="1"/>
    <col min="2563" max="2564" width="8.7265625" style="100" customWidth="1"/>
    <col min="2565" max="2565" width="13.08984375" style="100" customWidth="1"/>
    <col min="2566" max="2566" width="15.26953125" style="100" customWidth="1"/>
    <col min="2567" max="2567" width="21" style="100" customWidth="1"/>
    <col min="2568" max="2568" width="40.453125" style="100" customWidth="1"/>
    <col min="2569" max="2586" width="9.453125" style="100" customWidth="1"/>
    <col min="2587" max="2587" width="10.453125" style="100" customWidth="1"/>
    <col min="2588" max="2817" width="9" style="100"/>
    <col min="2818" max="2818" width="3.7265625" style="100" customWidth="1"/>
    <col min="2819" max="2820" width="8.7265625" style="100" customWidth="1"/>
    <col min="2821" max="2821" width="13.08984375" style="100" customWidth="1"/>
    <col min="2822" max="2822" width="15.26953125" style="100" customWidth="1"/>
    <col min="2823" max="2823" width="21" style="100" customWidth="1"/>
    <col min="2824" max="2824" width="40.453125" style="100" customWidth="1"/>
    <col min="2825" max="2842" width="9.453125" style="100" customWidth="1"/>
    <col min="2843" max="2843" width="10.453125" style="100" customWidth="1"/>
    <col min="2844" max="3073" width="9" style="100"/>
    <col min="3074" max="3074" width="3.7265625" style="100" customWidth="1"/>
    <col min="3075" max="3076" width="8.7265625" style="100" customWidth="1"/>
    <col min="3077" max="3077" width="13.08984375" style="100" customWidth="1"/>
    <col min="3078" max="3078" width="15.26953125" style="100" customWidth="1"/>
    <col min="3079" max="3079" width="21" style="100" customWidth="1"/>
    <col min="3080" max="3080" width="40.453125" style="100" customWidth="1"/>
    <col min="3081" max="3098" width="9.453125" style="100" customWidth="1"/>
    <col min="3099" max="3099" width="10.453125" style="100" customWidth="1"/>
    <col min="3100" max="3329" width="9" style="100"/>
    <col min="3330" max="3330" width="3.7265625" style="100" customWidth="1"/>
    <col min="3331" max="3332" width="8.7265625" style="100" customWidth="1"/>
    <col min="3333" max="3333" width="13.08984375" style="100" customWidth="1"/>
    <col min="3334" max="3334" width="15.26953125" style="100" customWidth="1"/>
    <col min="3335" max="3335" width="21" style="100" customWidth="1"/>
    <col min="3336" max="3336" width="40.453125" style="100" customWidth="1"/>
    <col min="3337" max="3354" width="9.453125" style="100" customWidth="1"/>
    <col min="3355" max="3355" width="10.453125" style="100" customWidth="1"/>
    <col min="3356" max="3585" width="9" style="100"/>
    <col min="3586" max="3586" width="3.7265625" style="100" customWidth="1"/>
    <col min="3587" max="3588" width="8.7265625" style="100" customWidth="1"/>
    <col min="3589" max="3589" width="13.08984375" style="100" customWidth="1"/>
    <col min="3590" max="3590" width="15.26953125" style="100" customWidth="1"/>
    <col min="3591" max="3591" width="21" style="100" customWidth="1"/>
    <col min="3592" max="3592" width="40.453125" style="100" customWidth="1"/>
    <col min="3593" max="3610" width="9.453125" style="100" customWidth="1"/>
    <col min="3611" max="3611" width="10.453125" style="100" customWidth="1"/>
    <col min="3612" max="3841" width="9" style="100"/>
    <col min="3842" max="3842" width="3.7265625" style="100" customWidth="1"/>
    <col min="3843" max="3844" width="8.7265625" style="100" customWidth="1"/>
    <col min="3845" max="3845" width="13.08984375" style="100" customWidth="1"/>
    <col min="3846" max="3846" width="15.26953125" style="100" customWidth="1"/>
    <col min="3847" max="3847" width="21" style="100" customWidth="1"/>
    <col min="3848" max="3848" width="40.453125" style="100" customWidth="1"/>
    <col min="3849" max="3866" width="9.453125" style="100" customWidth="1"/>
    <col min="3867" max="3867" width="10.453125" style="100" customWidth="1"/>
    <col min="3868" max="4097" width="9" style="100"/>
    <col min="4098" max="4098" width="3.7265625" style="100" customWidth="1"/>
    <col min="4099" max="4100" width="8.7265625" style="100" customWidth="1"/>
    <col min="4101" max="4101" width="13.08984375" style="100" customWidth="1"/>
    <col min="4102" max="4102" width="15.26953125" style="100" customWidth="1"/>
    <col min="4103" max="4103" width="21" style="100" customWidth="1"/>
    <col min="4104" max="4104" width="40.453125" style="100" customWidth="1"/>
    <col min="4105" max="4122" width="9.453125" style="100" customWidth="1"/>
    <col min="4123" max="4123" width="10.453125" style="100" customWidth="1"/>
    <col min="4124" max="4353" width="9" style="100"/>
    <col min="4354" max="4354" width="3.7265625" style="100" customWidth="1"/>
    <col min="4355" max="4356" width="8.7265625" style="100" customWidth="1"/>
    <col min="4357" max="4357" width="13.08984375" style="100" customWidth="1"/>
    <col min="4358" max="4358" width="15.26953125" style="100" customWidth="1"/>
    <col min="4359" max="4359" width="21" style="100" customWidth="1"/>
    <col min="4360" max="4360" width="40.453125" style="100" customWidth="1"/>
    <col min="4361" max="4378" width="9.453125" style="100" customWidth="1"/>
    <col min="4379" max="4379" width="10.453125" style="100" customWidth="1"/>
    <col min="4380" max="4609" width="9" style="100"/>
    <col min="4610" max="4610" width="3.7265625" style="100" customWidth="1"/>
    <col min="4611" max="4612" width="8.7265625" style="100" customWidth="1"/>
    <col min="4613" max="4613" width="13.08984375" style="100" customWidth="1"/>
    <col min="4614" max="4614" width="15.26953125" style="100" customWidth="1"/>
    <col min="4615" max="4615" width="21" style="100" customWidth="1"/>
    <col min="4616" max="4616" width="40.453125" style="100" customWidth="1"/>
    <col min="4617" max="4634" width="9.453125" style="100" customWidth="1"/>
    <col min="4635" max="4635" width="10.453125" style="100" customWidth="1"/>
    <col min="4636" max="4865" width="9" style="100"/>
    <col min="4866" max="4866" width="3.7265625" style="100" customWidth="1"/>
    <col min="4867" max="4868" width="8.7265625" style="100" customWidth="1"/>
    <col min="4869" max="4869" width="13.08984375" style="100" customWidth="1"/>
    <col min="4870" max="4870" width="15.26953125" style="100" customWidth="1"/>
    <col min="4871" max="4871" width="21" style="100" customWidth="1"/>
    <col min="4872" max="4872" width="40.453125" style="100" customWidth="1"/>
    <col min="4873" max="4890" width="9.453125" style="100" customWidth="1"/>
    <col min="4891" max="4891" width="10.453125" style="100" customWidth="1"/>
    <col min="4892" max="5121" width="9" style="100"/>
    <col min="5122" max="5122" width="3.7265625" style="100" customWidth="1"/>
    <col min="5123" max="5124" width="8.7265625" style="100" customWidth="1"/>
    <col min="5125" max="5125" width="13.08984375" style="100" customWidth="1"/>
    <col min="5126" max="5126" width="15.26953125" style="100" customWidth="1"/>
    <col min="5127" max="5127" width="21" style="100" customWidth="1"/>
    <col min="5128" max="5128" width="40.453125" style="100" customWidth="1"/>
    <col min="5129" max="5146" width="9.453125" style="100" customWidth="1"/>
    <col min="5147" max="5147" width="10.453125" style="100" customWidth="1"/>
    <col min="5148" max="5377" width="9" style="100"/>
    <col min="5378" max="5378" width="3.7265625" style="100" customWidth="1"/>
    <col min="5379" max="5380" width="8.7265625" style="100" customWidth="1"/>
    <col min="5381" max="5381" width="13.08984375" style="100" customWidth="1"/>
    <col min="5382" max="5382" width="15.26953125" style="100" customWidth="1"/>
    <col min="5383" max="5383" width="21" style="100" customWidth="1"/>
    <col min="5384" max="5384" width="40.453125" style="100" customWidth="1"/>
    <col min="5385" max="5402" width="9.453125" style="100" customWidth="1"/>
    <col min="5403" max="5403" width="10.453125" style="100" customWidth="1"/>
    <col min="5404" max="5633" width="9" style="100"/>
    <col min="5634" max="5634" width="3.7265625" style="100" customWidth="1"/>
    <col min="5635" max="5636" width="8.7265625" style="100" customWidth="1"/>
    <col min="5637" max="5637" width="13.08984375" style="100" customWidth="1"/>
    <col min="5638" max="5638" width="15.26953125" style="100" customWidth="1"/>
    <col min="5639" max="5639" width="21" style="100" customWidth="1"/>
    <col min="5640" max="5640" width="40.453125" style="100" customWidth="1"/>
    <col min="5641" max="5658" width="9.453125" style="100" customWidth="1"/>
    <col min="5659" max="5659" width="10.453125" style="100" customWidth="1"/>
    <col min="5660" max="5889" width="9" style="100"/>
    <col min="5890" max="5890" width="3.7265625" style="100" customWidth="1"/>
    <col min="5891" max="5892" width="8.7265625" style="100" customWidth="1"/>
    <col min="5893" max="5893" width="13.08984375" style="100" customWidth="1"/>
    <col min="5894" max="5894" width="15.26953125" style="100" customWidth="1"/>
    <col min="5895" max="5895" width="21" style="100" customWidth="1"/>
    <col min="5896" max="5896" width="40.453125" style="100" customWidth="1"/>
    <col min="5897" max="5914" width="9.453125" style="100" customWidth="1"/>
    <col min="5915" max="5915" width="10.453125" style="100" customWidth="1"/>
    <col min="5916" max="6145" width="9" style="100"/>
    <col min="6146" max="6146" width="3.7265625" style="100" customWidth="1"/>
    <col min="6147" max="6148" width="8.7265625" style="100" customWidth="1"/>
    <col min="6149" max="6149" width="13.08984375" style="100" customWidth="1"/>
    <col min="6150" max="6150" width="15.26953125" style="100" customWidth="1"/>
    <col min="6151" max="6151" width="21" style="100" customWidth="1"/>
    <col min="6152" max="6152" width="40.453125" style="100" customWidth="1"/>
    <col min="6153" max="6170" width="9.453125" style="100" customWidth="1"/>
    <col min="6171" max="6171" width="10.453125" style="100" customWidth="1"/>
    <col min="6172" max="6401" width="9" style="100"/>
    <col min="6402" max="6402" width="3.7265625" style="100" customWidth="1"/>
    <col min="6403" max="6404" width="8.7265625" style="100" customWidth="1"/>
    <col min="6405" max="6405" width="13.08984375" style="100" customWidth="1"/>
    <col min="6406" max="6406" width="15.26953125" style="100" customWidth="1"/>
    <col min="6407" max="6407" width="21" style="100" customWidth="1"/>
    <col min="6408" max="6408" width="40.453125" style="100" customWidth="1"/>
    <col min="6409" max="6426" width="9.453125" style="100" customWidth="1"/>
    <col min="6427" max="6427" width="10.453125" style="100" customWidth="1"/>
    <col min="6428" max="6657" width="9" style="100"/>
    <col min="6658" max="6658" width="3.7265625" style="100" customWidth="1"/>
    <col min="6659" max="6660" width="8.7265625" style="100" customWidth="1"/>
    <col min="6661" max="6661" width="13.08984375" style="100" customWidth="1"/>
    <col min="6662" max="6662" width="15.26953125" style="100" customWidth="1"/>
    <col min="6663" max="6663" width="21" style="100" customWidth="1"/>
    <col min="6664" max="6664" width="40.453125" style="100" customWidth="1"/>
    <col min="6665" max="6682" width="9.453125" style="100" customWidth="1"/>
    <col min="6683" max="6683" width="10.453125" style="100" customWidth="1"/>
    <col min="6684" max="6913" width="9" style="100"/>
    <col min="6914" max="6914" width="3.7265625" style="100" customWidth="1"/>
    <col min="6915" max="6916" width="8.7265625" style="100" customWidth="1"/>
    <col min="6917" max="6917" width="13.08984375" style="100" customWidth="1"/>
    <col min="6918" max="6918" width="15.26953125" style="100" customWidth="1"/>
    <col min="6919" max="6919" width="21" style="100" customWidth="1"/>
    <col min="6920" max="6920" width="40.453125" style="100" customWidth="1"/>
    <col min="6921" max="6938" width="9.453125" style="100" customWidth="1"/>
    <col min="6939" max="6939" width="10.453125" style="100" customWidth="1"/>
    <col min="6940" max="7169" width="9" style="100"/>
    <col min="7170" max="7170" width="3.7265625" style="100" customWidth="1"/>
    <col min="7171" max="7172" width="8.7265625" style="100" customWidth="1"/>
    <col min="7173" max="7173" width="13.08984375" style="100" customWidth="1"/>
    <col min="7174" max="7174" width="15.26953125" style="100" customWidth="1"/>
    <col min="7175" max="7175" width="21" style="100" customWidth="1"/>
    <col min="7176" max="7176" width="40.453125" style="100" customWidth="1"/>
    <col min="7177" max="7194" width="9.453125" style="100" customWidth="1"/>
    <col min="7195" max="7195" width="10.453125" style="100" customWidth="1"/>
    <col min="7196" max="7425" width="9" style="100"/>
    <col min="7426" max="7426" width="3.7265625" style="100" customWidth="1"/>
    <col min="7427" max="7428" width="8.7265625" style="100" customWidth="1"/>
    <col min="7429" max="7429" width="13.08984375" style="100" customWidth="1"/>
    <col min="7430" max="7430" width="15.26953125" style="100" customWidth="1"/>
    <col min="7431" max="7431" width="21" style="100" customWidth="1"/>
    <col min="7432" max="7432" width="40.453125" style="100" customWidth="1"/>
    <col min="7433" max="7450" width="9.453125" style="100" customWidth="1"/>
    <col min="7451" max="7451" width="10.453125" style="100" customWidth="1"/>
    <col min="7452" max="7681" width="9" style="100"/>
    <col min="7682" max="7682" width="3.7265625" style="100" customWidth="1"/>
    <col min="7683" max="7684" width="8.7265625" style="100" customWidth="1"/>
    <col min="7685" max="7685" width="13.08984375" style="100" customWidth="1"/>
    <col min="7686" max="7686" width="15.26953125" style="100" customWidth="1"/>
    <col min="7687" max="7687" width="21" style="100" customWidth="1"/>
    <col min="7688" max="7688" width="40.453125" style="100" customWidth="1"/>
    <col min="7689" max="7706" width="9.453125" style="100" customWidth="1"/>
    <col min="7707" max="7707" width="10.453125" style="100" customWidth="1"/>
    <col min="7708" max="7937" width="9" style="100"/>
    <col min="7938" max="7938" width="3.7265625" style="100" customWidth="1"/>
    <col min="7939" max="7940" width="8.7265625" style="100" customWidth="1"/>
    <col min="7941" max="7941" width="13.08984375" style="100" customWidth="1"/>
    <col min="7942" max="7942" width="15.26953125" style="100" customWidth="1"/>
    <col min="7943" max="7943" width="21" style="100" customWidth="1"/>
    <col min="7944" max="7944" width="40.453125" style="100" customWidth="1"/>
    <col min="7945" max="7962" width="9.453125" style="100" customWidth="1"/>
    <col min="7963" max="7963" width="10.453125" style="100" customWidth="1"/>
    <col min="7964" max="8193" width="9" style="100"/>
    <col min="8194" max="8194" width="3.7265625" style="100" customWidth="1"/>
    <col min="8195" max="8196" width="8.7265625" style="100" customWidth="1"/>
    <col min="8197" max="8197" width="13.08984375" style="100" customWidth="1"/>
    <col min="8198" max="8198" width="15.26953125" style="100" customWidth="1"/>
    <col min="8199" max="8199" width="21" style="100" customWidth="1"/>
    <col min="8200" max="8200" width="40.453125" style="100" customWidth="1"/>
    <col min="8201" max="8218" width="9.453125" style="100" customWidth="1"/>
    <col min="8219" max="8219" width="10.453125" style="100" customWidth="1"/>
    <col min="8220" max="8449" width="9" style="100"/>
    <col min="8450" max="8450" width="3.7265625" style="100" customWidth="1"/>
    <col min="8451" max="8452" width="8.7265625" style="100" customWidth="1"/>
    <col min="8453" max="8453" width="13.08984375" style="100" customWidth="1"/>
    <col min="8454" max="8454" width="15.26953125" style="100" customWidth="1"/>
    <col min="8455" max="8455" width="21" style="100" customWidth="1"/>
    <col min="8456" max="8456" width="40.453125" style="100" customWidth="1"/>
    <col min="8457" max="8474" width="9.453125" style="100" customWidth="1"/>
    <col min="8475" max="8475" width="10.453125" style="100" customWidth="1"/>
    <col min="8476" max="8705" width="9" style="100"/>
    <col min="8706" max="8706" width="3.7265625" style="100" customWidth="1"/>
    <col min="8707" max="8708" width="8.7265625" style="100" customWidth="1"/>
    <col min="8709" max="8709" width="13.08984375" style="100" customWidth="1"/>
    <col min="8710" max="8710" width="15.26953125" style="100" customWidth="1"/>
    <col min="8711" max="8711" width="21" style="100" customWidth="1"/>
    <col min="8712" max="8712" width="40.453125" style="100" customWidth="1"/>
    <col min="8713" max="8730" width="9.453125" style="100" customWidth="1"/>
    <col min="8731" max="8731" width="10.453125" style="100" customWidth="1"/>
    <col min="8732" max="8961" width="9" style="100"/>
    <col min="8962" max="8962" width="3.7265625" style="100" customWidth="1"/>
    <col min="8963" max="8964" width="8.7265625" style="100" customWidth="1"/>
    <col min="8965" max="8965" width="13.08984375" style="100" customWidth="1"/>
    <col min="8966" max="8966" width="15.26953125" style="100" customWidth="1"/>
    <col min="8967" max="8967" width="21" style="100" customWidth="1"/>
    <col min="8968" max="8968" width="40.453125" style="100" customWidth="1"/>
    <col min="8969" max="8986" width="9.453125" style="100" customWidth="1"/>
    <col min="8987" max="8987" width="10.453125" style="100" customWidth="1"/>
    <col min="8988" max="9217" width="9" style="100"/>
    <col min="9218" max="9218" width="3.7265625" style="100" customWidth="1"/>
    <col min="9219" max="9220" width="8.7265625" style="100" customWidth="1"/>
    <col min="9221" max="9221" width="13.08984375" style="100" customWidth="1"/>
    <col min="9222" max="9222" width="15.26953125" style="100" customWidth="1"/>
    <col min="9223" max="9223" width="21" style="100" customWidth="1"/>
    <col min="9224" max="9224" width="40.453125" style="100" customWidth="1"/>
    <col min="9225" max="9242" width="9.453125" style="100" customWidth="1"/>
    <col min="9243" max="9243" width="10.453125" style="100" customWidth="1"/>
    <col min="9244" max="9473" width="9" style="100"/>
    <col min="9474" max="9474" width="3.7265625" style="100" customWidth="1"/>
    <col min="9475" max="9476" width="8.7265625" style="100" customWidth="1"/>
    <col min="9477" max="9477" width="13.08984375" style="100" customWidth="1"/>
    <col min="9478" max="9478" width="15.26953125" style="100" customWidth="1"/>
    <col min="9479" max="9479" width="21" style="100" customWidth="1"/>
    <col min="9480" max="9480" width="40.453125" style="100" customWidth="1"/>
    <col min="9481" max="9498" width="9.453125" style="100" customWidth="1"/>
    <col min="9499" max="9499" width="10.453125" style="100" customWidth="1"/>
    <col min="9500" max="9729" width="9" style="100"/>
    <col min="9730" max="9730" width="3.7265625" style="100" customWidth="1"/>
    <col min="9731" max="9732" width="8.7265625" style="100" customWidth="1"/>
    <col min="9733" max="9733" width="13.08984375" style="100" customWidth="1"/>
    <col min="9734" max="9734" width="15.26953125" style="100" customWidth="1"/>
    <col min="9735" max="9735" width="21" style="100" customWidth="1"/>
    <col min="9736" max="9736" width="40.453125" style="100" customWidth="1"/>
    <col min="9737" max="9754" width="9.453125" style="100" customWidth="1"/>
    <col min="9755" max="9755" width="10.453125" style="100" customWidth="1"/>
    <col min="9756" max="9985" width="9" style="100"/>
    <col min="9986" max="9986" width="3.7265625" style="100" customWidth="1"/>
    <col min="9987" max="9988" width="8.7265625" style="100" customWidth="1"/>
    <col min="9989" max="9989" width="13.08984375" style="100" customWidth="1"/>
    <col min="9990" max="9990" width="15.26953125" style="100" customWidth="1"/>
    <col min="9991" max="9991" width="21" style="100" customWidth="1"/>
    <col min="9992" max="9992" width="40.453125" style="100" customWidth="1"/>
    <col min="9993" max="10010" width="9.453125" style="100" customWidth="1"/>
    <col min="10011" max="10011" width="10.453125" style="100" customWidth="1"/>
    <col min="10012" max="10241" width="9" style="100"/>
    <col min="10242" max="10242" width="3.7265625" style="100" customWidth="1"/>
    <col min="10243" max="10244" width="8.7265625" style="100" customWidth="1"/>
    <col min="10245" max="10245" width="13.08984375" style="100" customWidth="1"/>
    <col min="10246" max="10246" width="15.26953125" style="100" customWidth="1"/>
    <col min="10247" max="10247" width="21" style="100" customWidth="1"/>
    <col min="10248" max="10248" width="40.453125" style="100" customWidth="1"/>
    <col min="10249" max="10266" width="9.453125" style="100" customWidth="1"/>
    <col min="10267" max="10267" width="10.453125" style="100" customWidth="1"/>
    <col min="10268" max="10497" width="9" style="100"/>
    <col min="10498" max="10498" width="3.7265625" style="100" customWidth="1"/>
    <col min="10499" max="10500" width="8.7265625" style="100" customWidth="1"/>
    <col min="10501" max="10501" width="13.08984375" style="100" customWidth="1"/>
    <col min="10502" max="10502" width="15.26953125" style="100" customWidth="1"/>
    <col min="10503" max="10503" width="21" style="100" customWidth="1"/>
    <col min="10504" max="10504" width="40.453125" style="100" customWidth="1"/>
    <col min="10505" max="10522" width="9.453125" style="100" customWidth="1"/>
    <col min="10523" max="10523" width="10.453125" style="100" customWidth="1"/>
    <col min="10524" max="10753" width="9" style="100"/>
    <col min="10754" max="10754" width="3.7265625" style="100" customWidth="1"/>
    <col min="10755" max="10756" width="8.7265625" style="100" customWidth="1"/>
    <col min="10757" max="10757" width="13.08984375" style="100" customWidth="1"/>
    <col min="10758" max="10758" width="15.26953125" style="100" customWidth="1"/>
    <col min="10759" max="10759" width="21" style="100" customWidth="1"/>
    <col min="10760" max="10760" width="40.453125" style="100" customWidth="1"/>
    <col min="10761" max="10778" width="9.453125" style="100" customWidth="1"/>
    <col min="10779" max="10779" width="10.453125" style="100" customWidth="1"/>
    <col min="10780" max="11009" width="9" style="100"/>
    <col min="11010" max="11010" width="3.7265625" style="100" customWidth="1"/>
    <col min="11011" max="11012" width="8.7265625" style="100" customWidth="1"/>
    <col min="11013" max="11013" width="13.08984375" style="100" customWidth="1"/>
    <col min="11014" max="11014" width="15.26953125" style="100" customWidth="1"/>
    <col min="11015" max="11015" width="21" style="100" customWidth="1"/>
    <col min="11016" max="11016" width="40.453125" style="100" customWidth="1"/>
    <col min="11017" max="11034" width="9.453125" style="100" customWidth="1"/>
    <col min="11035" max="11035" width="10.453125" style="100" customWidth="1"/>
    <col min="11036" max="11265" width="9" style="100"/>
    <col min="11266" max="11266" width="3.7265625" style="100" customWidth="1"/>
    <col min="11267" max="11268" width="8.7265625" style="100" customWidth="1"/>
    <col min="11269" max="11269" width="13.08984375" style="100" customWidth="1"/>
    <col min="11270" max="11270" width="15.26953125" style="100" customWidth="1"/>
    <col min="11271" max="11271" width="21" style="100" customWidth="1"/>
    <col min="11272" max="11272" width="40.453125" style="100" customWidth="1"/>
    <col min="11273" max="11290" width="9.453125" style="100" customWidth="1"/>
    <col min="11291" max="11291" width="10.453125" style="100" customWidth="1"/>
    <col min="11292" max="11521" width="9" style="100"/>
    <col min="11522" max="11522" width="3.7265625" style="100" customWidth="1"/>
    <col min="11523" max="11524" width="8.7265625" style="100" customWidth="1"/>
    <col min="11525" max="11525" width="13.08984375" style="100" customWidth="1"/>
    <col min="11526" max="11526" width="15.26953125" style="100" customWidth="1"/>
    <col min="11527" max="11527" width="21" style="100" customWidth="1"/>
    <col min="11528" max="11528" width="40.453125" style="100" customWidth="1"/>
    <col min="11529" max="11546" width="9.453125" style="100" customWidth="1"/>
    <col min="11547" max="11547" width="10.453125" style="100" customWidth="1"/>
    <col min="11548" max="11777" width="9" style="100"/>
    <col min="11778" max="11778" width="3.7265625" style="100" customWidth="1"/>
    <col min="11779" max="11780" width="8.7265625" style="100" customWidth="1"/>
    <col min="11781" max="11781" width="13.08984375" style="100" customWidth="1"/>
    <col min="11782" max="11782" width="15.26953125" style="100" customWidth="1"/>
    <col min="11783" max="11783" width="21" style="100" customWidth="1"/>
    <col min="11784" max="11784" width="40.453125" style="100" customWidth="1"/>
    <col min="11785" max="11802" width="9.453125" style="100" customWidth="1"/>
    <col min="11803" max="11803" width="10.453125" style="100" customWidth="1"/>
    <col min="11804" max="12033" width="9" style="100"/>
    <col min="12034" max="12034" width="3.7265625" style="100" customWidth="1"/>
    <col min="12035" max="12036" width="8.7265625" style="100" customWidth="1"/>
    <col min="12037" max="12037" width="13.08984375" style="100" customWidth="1"/>
    <col min="12038" max="12038" width="15.26953125" style="100" customWidth="1"/>
    <col min="12039" max="12039" width="21" style="100" customWidth="1"/>
    <col min="12040" max="12040" width="40.453125" style="100" customWidth="1"/>
    <col min="12041" max="12058" width="9.453125" style="100" customWidth="1"/>
    <col min="12059" max="12059" width="10.453125" style="100" customWidth="1"/>
    <col min="12060" max="12289" width="9" style="100"/>
    <col min="12290" max="12290" width="3.7265625" style="100" customWidth="1"/>
    <col min="12291" max="12292" width="8.7265625" style="100" customWidth="1"/>
    <col min="12293" max="12293" width="13.08984375" style="100" customWidth="1"/>
    <col min="12294" max="12294" width="15.26953125" style="100" customWidth="1"/>
    <col min="12295" max="12295" width="21" style="100" customWidth="1"/>
    <col min="12296" max="12296" width="40.453125" style="100" customWidth="1"/>
    <col min="12297" max="12314" width="9.453125" style="100" customWidth="1"/>
    <col min="12315" max="12315" width="10.453125" style="100" customWidth="1"/>
    <col min="12316" max="12545" width="9" style="100"/>
    <col min="12546" max="12546" width="3.7265625" style="100" customWidth="1"/>
    <col min="12547" max="12548" width="8.7265625" style="100" customWidth="1"/>
    <col min="12549" max="12549" width="13.08984375" style="100" customWidth="1"/>
    <col min="12550" max="12550" width="15.26953125" style="100" customWidth="1"/>
    <col min="12551" max="12551" width="21" style="100" customWidth="1"/>
    <col min="12552" max="12552" width="40.453125" style="100" customWidth="1"/>
    <col min="12553" max="12570" width="9.453125" style="100" customWidth="1"/>
    <col min="12571" max="12571" width="10.453125" style="100" customWidth="1"/>
    <col min="12572" max="12801" width="9" style="100"/>
    <col min="12802" max="12802" width="3.7265625" style="100" customWidth="1"/>
    <col min="12803" max="12804" width="8.7265625" style="100" customWidth="1"/>
    <col min="12805" max="12805" width="13.08984375" style="100" customWidth="1"/>
    <col min="12806" max="12806" width="15.26953125" style="100" customWidth="1"/>
    <col min="12807" max="12807" width="21" style="100" customWidth="1"/>
    <col min="12808" max="12808" width="40.453125" style="100" customWidth="1"/>
    <col min="12809" max="12826" width="9.453125" style="100" customWidth="1"/>
    <col min="12827" max="12827" width="10.453125" style="100" customWidth="1"/>
    <col min="12828" max="13057" width="9" style="100"/>
    <col min="13058" max="13058" width="3.7265625" style="100" customWidth="1"/>
    <col min="13059" max="13060" width="8.7265625" style="100" customWidth="1"/>
    <col min="13061" max="13061" width="13.08984375" style="100" customWidth="1"/>
    <col min="13062" max="13062" width="15.26953125" style="100" customWidth="1"/>
    <col min="13063" max="13063" width="21" style="100" customWidth="1"/>
    <col min="13064" max="13064" width="40.453125" style="100" customWidth="1"/>
    <col min="13065" max="13082" width="9.453125" style="100" customWidth="1"/>
    <col min="13083" max="13083" width="10.453125" style="100" customWidth="1"/>
    <col min="13084" max="13313" width="9" style="100"/>
    <col min="13314" max="13314" width="3.7265625" style="100" customWidth="1"/>
    <col min="13315" max="13316" width="8.7265625" style="100" customWidth="1"/>
    <col min="13317" max="13317" width="13.08984375" style="100" customWidth="1"/>
    <col min="13318" max="13318" width="15.26953125" style="100" customWidth="1"/>
    <col min="13319" max="13319" width="21" style="100" customWidth="1"/>
    <col min="13320" max="13320" width="40.453125" style="100" customWidth="1"/>
    <col min="13321" max="13338" width="9.453125" style="100" customWidth="1"/>
    <col min="13339" max="13339" width="10.453125" style="100" customWidth="1"/>
    <col min="13340" max="13569" width="9" style="100"/>
    <col min="13570" max="13570" width="3.7265625" style="100" customWidth="1"/>
    <col min="13571" max="13572" width="8.7265625" style="100" customWidth="1"/>
    <col min="13573" max="13573" width="13.08984375" style="100" customWidth="1"/>
    <col min="13574" max="13574" width="15.26953125" style="100" customWidth="1"/>
    <col min="13575" max="13575" width="21" style="100" customWidth="1"/>
    <col min="13576" max="13576" width="40.453125" style="100" customWidth="1"/>
    <col min="13577" max="13594" width="9.453125" style="100" customWidth="1"/>
    <col min="13595" max="13595" width="10.453125" style="100" customWidth="1"/>
    <col min="13596" max="13825" width="9" style="100"/>
    <col min="13826" max="13826" width="3.7265625" style="100" customWidth="1"/>
    <col min="13827" max="13828" width="8.7265625" style="100" customWidth="1"/>
    <col min="13829" max="13829" width="13.08984375" style="100" customWidth="1"/>
    <col min="13830" max="13830" width="15.26953125" style="100" customWidth="1"/>
    <col min="13831" max="13831" width="21" style="100" customWidth="1"/>
    <col min="13832" max="13832" width="40.453125" style="100" customWidth="1"/>
    <col min="13833" max="13850" width="9.453125" style="100" customWidth="1"/>
    <col min="13851" max="13851" width="10.453125" style="100" customWidth="1"/>
    <col min="13852" max="14081" width="9" style="100"/>
    <col min="14082" max="14082" width="3.7265625" style="100" customWidth="1"/>
    <col min="14083" max="14084" width="8.7265625" style="100" customWidth="1"/>
    <col min="14085" max="14085" width="13.08984375" style="100" customWidth="1"/>
    <col min="14086" max="14086" width="15.26953125" style="100" customWidth="1"/>
    <col min="14087" max="14087" width="21" style="100" customWidth="1"/>
    <col min="14088" max="14088" width="40.453125" style="100" customWidth="1"/>
    <col min="14089" max="14106" width="9.453125" style="100" customWidth="1"/>
    <col min="14107" max="14107" width="10.453125" style="100" customWidth="1"/>
    <col min="14108" max="14337" width="9" style="100"/>
    <col min="14338" max="14338" width="3.7265625" style="100" customWidth="1"/>
    <col min="14339" max="14340" width="8.7265625" style="100" customWidth="1"/>
    <col min="14341" max="14341" width="13.08984375" style="100" customWidth="1"/>
    <col min="14342" max="14342" width="15.26953125" style="100" customWidth="1"/>
    <col min="14343" max="14343" width="21" style="100" customWidth="1"/>
    <col min="14344" max="14344" width="40.453125" style="100" customWidth="1"/>
    <col min="14345" max="14362" width="9.453125" style="100" customWidth="1"/>
    <col min="14363" max="14363" width="10.453125" style="100" customWidth="1"/>
    <col min="14364" max="14593" width="9" style="100"/>
    <col min="14594" max="14594" width="3.7265625" style="100" customWidth="1"/>
    <col min="14595" max="14596" width="8.7265625" style="100" customWidth="1"/>
    <col min="14597" max="14597" width="13.08984375" style="100" customWidth="1"/>
    <col min="14598" max="14598" width="15.26953125" style="100" customWidth="1"/>
    <col min="14599" max="14599" width="21" style="100" customWidth="1"/>
    <col min="14600" max="14600" width="40.453125" style="100" customWidth="1"/>
    <col min="14601" max="14618" width="9.453125" style="100" customWidth="1"/>
    <col min="14619" max="14619" width="10.453125" style="100" customWidth="1"/>
    <col min="14620" max="14849" width="9" style="100"/>
    <col min="14850" max="14850" width="3.7265625" style="100" customWidth="1"/>
    <col min="14851" max="14852" width="8.7265625" style="100" customWidth="1"/>
    <col min="14853" max="14853" width="13.08984375" style="100" customWidth="1"/>
    <col min="14854" max="14854" width="15.26953125" style="100" customWidth="1"/>
    <col min="14855" max="14855" width="21" style="100" customWidth="1"/>
    <col min="14856" max="14856" width="40.453125" style="100" customWidth="1"/>
    <col min="14857" max="14874" width="9.453125" style="100" customWidth="1"/>
    <col min="14875" max="14875" width="10.453125" style="100" customWidth="1"/>
    <col min="14876" max="15105" width="9" style="100"/>
    <col min="15106" max="15106" width="3.7265625" style="100" customWidth="1"/>
    <col min="15107" max="15108" width="8.7265625" style="100" customWidth="1"/>
    <col min="15109" max="15109" width="13.08984375" style="100" customWidth="1"/>
    <col min="15110" max="15110" width="15.26953125" style="100" customWidth="1"/>
    <col min="15111" max="15111" width="21" style="100" customWidth="1"/>
    <col min="15112" max="15112" width="40.453125" style="100" customWidth="1"/>
    <col min="15113" max="15130" width="9.453125" style="100" customWidth="1"/>
    <col min="15131" max="15131" width="10.453125" style="100" customWidth="1"/>
    <col min="15132" max="15361" width="9" style="100"/>
    <col min="15362" max="15362" width="3.7265625" style="100" customWidth="1"/>
    <col min="15363" max="15364" width="8.7265625" style="100" customWidth="1"/>
    <col min="15365" max="15365" width="13.08984375" style="100" customWidth="1"/>
    <col min="15366" max="15366" width="15.26953125" style="100" customWidth="1"/>
    <col min="15367" max="15367" width="21" style="100" customWidth="1"/>
    <col min="15368" max="15368" width="40.453125" style="100" customWidth="1"/>
    <col min="15369" max="15386" width="9.453125" style="100" customWidth="1"/>
    <col min="15387" max="15387" width="10.453125" style="100" customWidth="1"/>
    <col min="15388" max="15617" width="9" style="100"/>
    <col min="15618" max="15618" width="3.7265625" style="100" customWidth="1"/>
    <col min="15619" max="15620" width="8.7265625" style="100" customWidth="1"/>
    <col min="15621" max="15621" width="13.08984375" style="100" customWidth="1"/>
    <col min="15622" max="15622" width="15.26953125" style="100" customWidth="1"/>
    <col min="15623" max="15623" width="21" style="100" customWidth="1"/>
    <col min="15624" max="15624" width="40.453125" style="100" customWidth="1"/>
    <col min="15625" max="15642" width="9.453125" style="100" customWidth="1"/>
    <col min="15643" max="15643" width="10.453125" style="100" customWidth="1"/>
    <col min="15644" max="15873" width="9" style="100"/>
    <col min="15874" max="15874" width="3.7265625" style="100" customWidth="1"/>
    <col min="15875" max="15876" width="8.7265625" style="100" customWidth="1"/>
    <col min="15877" max="15877" width="13.08984375" style="100" customWidth="1"/>
    <col min="15878" max="15878" width="15.26953125" style="100" customWidth="1"/>
    <col min="15879" max="15879" width="21" style="100" customWidth="1"/>
    <col min="15880" max="15880" width="40.453125" style="100" customWidth="1"/>
    <col min="15881" max="15898" width="9.453125" style="100" customWidth="1"/>
    <col min="15899" max="15899" width="10.453125" style="100" customWidth="1"/>
    <col min="15900" max="16129" width="9" style="100"/>
    <col min="16130" max="16130" width="3.7265625" style="100" customWidth="1"/>
    <col min="16131" max="16132" width="8.7265625" style="100" customWidth="1"/>
    <col min="16133" max="16133" width="13.08984375" style="100" customWidth="1"/>
    <col min="16134" max="16134" width="15.26953125" style="100" customWidth="1"/>
    <col min="16135" max="16135" width="21" style="100" customWidth="1"/>
    <col min="16136" max="16136" width="40.453125" style="100" customWidth="1"/>
    <col min="16137" max="16154" width="9.453125" style="100" customWidth="1"/>
    <col min="16155" max="16155" width="10.453125" style="100" customWidth="1"/>
    <col min="16156" max="16383" width="9" style="100"/>
    <col min="16384" max="16384" width="9" style="100" customWidth="1"/>
  </cols>
  <sheetData>
    <row r="1" spans="2:27" ht="17.25" customHeight="1">
      <c r="B1" s="99" t="s">
        <v>42</v>
      </c>
      <c r="C1" s="99"/>
      <c r="D1" s="32"/>
      <c r="E1" s="32"/>
      <c r="F1" s="32"/>
      <c r="G1" s="32"/>
      <c r="H1" s="32"/>
      <c r="I1" s="32"/>
      <c r="J1" s="32"/>
      <c r="K1" s="32"/>
      <c r="L1" s="32"/>
      <c r="M1" s="32"/>
      <c r="N1" s="32"/>
      <c r="O1" s="32"/>
      <c r="P1" s="32"/>
      <c r="Q1" s="32"/>
      <c r="R1" s="32"/>
      <c r="S1" s="32"/>
      <c r="T1" s="32"/>
      <c r="U1" s="32"/>
      <c r="V1" s="32"/>
      <c r="W1" s="32"/>
      <c r="X1" s="32"/>
      <c r="Y1" s="32"/>
      <c r="Z1" s="32"/>
      <c r="AA1" s="40"/>
    </row>
    <row r="2" spans="2:27" ht="25" customHeight="1">
      <c r="B2" s="1315" t="s">
        <v>66</v>
      </c>
      <c r="C2" s="1315"/>
      <c r="D2" s="1315"/>
      <c r="E2" s="1315"/>
      <c r="F2" s="1315"/>
      <c r="G2" s="1315"/>
      <c r="H2" s="1315"/>
      <c r="I2" s="1315"/>
      <c r="J2" s="1315"/>
      <c r="K2" s="1315"/>
      <c r="L2" s="1315"/>
      <c r="M2" s="1315"/>
      <c r="N2" s="1315"/>
      <c r="O2" s="1315"/>
      <c r="P2" s="1315"/>
      <c r="Q2" s="1315"/>
      <c r="R2" s="1315"/>
      <c r="S2" s="1315"/>
      <c r="T2" s="1315"/>
      <c r="U2" s="1315"/>
      <c r="V2" s="1315"/>
      <c r="W2" s="1315"/>
      <c r="X2" s="1315"/>
      <c r="Y2" s="1315"/>
      <c r="Z2" s="1315"/>
      <c r="AA2" s="1315"/>
    </row>
    <row r="3" spans="2:27" ht="14.25" customHeight="1">
      <c r="B3" s="289"/>
      <c r="C3" s="289"/>
      <c r="D3" s="32"/>
      <c r="E3" s="32"/>
      <c r="F3" s="32"/>
      <c r="G3" s="32"/>
      <c r="H3" s="32"/>
      <c r="I3" s="32"/>
      <c r="J3" s="32"/>
      <c r="K3" s="32"/>
      <c r="L3" s="32"/>
      <c r="M3" s="32"/>
      <c r="N3" s="32"/>
      <c r="O3" s="32"/>
      <c r="P3" s="32"/>
      <c r="Q3" s="32"/>
      <c r="R3" s="32"/>
      <c r="S3" s="32"/>
      <c r="T3" s="32"/>
      <c r="U3" s="32"/>
      <c r="V3" s="32"/>
      <c r="W3" s="32"/>
      <c r="X3" s="32"/>
      <c r="Y3" s="32"/>
      <c r="Z3" s="32"/>
      <c r="AA3" s="32"/>
    </row>
    <row r="4" spans="2:27" s="101" customFormat="1" ht="16" customHeight="1">
      <c r="B4" s="290" t="s">
        <v>1157</v>
      </c>
      <c r="C4" s="290"/>
      <c r="AA4" s="102" t="s">
        <v>67</v>
      </c>
    </row>
    <row r="5" spans="2:27" s="101" customFormat="1" ht="16" customHeight="1">
      <c r="B5" s="1316" t="s">
        <v>1158</v>
      </c>
      <c r="C5" s="1317"/>
      <c r="D5" s="386" t="s">
        <v>68</v>
      </c>
      <c r="E5" s="386" t="s">
        <v>69</v>
      </c>
      <c r="F5" s="386" t="s">
        <v>70</v>
      </c>
      <c r="G5" s="118" t="s">
        <v>1099</v>
      </c>
      <c r="H5" s="118" t="s">
        <v>1100</v>
      </c>
      <c r="I5" s="118" t="s">
        <v>1101</v>
      </c>
      <c r="J5" s="118" t="s">
        <v>1102</v>
      </c>
      <c r="K5" s="118" t="s">
        <v>1108</v>
      </c>
      <c r="L5" s="118" t="s">
        <v>1109</v>
      </c>
      <c r="M5" s="118" t="s">
        <v>1110</v>
      </c>
      <c r="N5" s="118" t="s">
        <v>1111</v>
      </c>
      <c r="O5" s="118" t="s">
        <v>1112</v>
      </c>
      <c r="P5" s="118" t="s">
        <v>1113</v>
      </c>
      <c r="Q5" s="118" t="s">
        <v>1114</v>
      </c>
      <c r="R5" s="118" t="s">
        <v>1115</v>
      </c>
      <c r="S5" s="118" t="s">
        <v>1116</v>
      </c>
      <c r="T5" s="118" t="s">
        <v>1117</v>
      </c>
      <c r="U5" s="118" t="s">
        <v>1118</v>
      </c>
      <c r="V5" s="586" t="s">
        <v>1119</v>
      </c>
      <c r="W5" s="118" t="s">
        <v>1120</v>
      </c>
      <c r="X5" s="118" t="s">
        <v>1121</v>
      </c>
      <c r="Y5" s="118" t="s">
        <v>1122</v>
      </c>
      <c r="Z5" s="521" t="s">
        <v>1123</v>
      </c>
      <c r="AA5" s="517" t="s">
        <v>8</v>
      </c>
    </row>
    <row r="6" spans="2:27" s="101" customFormat="1" ht="15.75" customHeight="1">
      <c r="B6" s="611" t="s">
        <v>1156</v>
      </c>
      <c r="C6" s="612"/>
      <c r="D6" s="608" t="s">
        <v>72</v>
      </c>
      <c r="E6" s="103" t="s">
        <v>73</v>
      </c>
      <c r="F6" s="104" t="s">
        <v>74</v>
      </c>
      <c r="G6" s="385"/>
      <c r="H6" s="385"/>
      <c r="I6" s="385"/>
      <c r="J6" s="385"/>
      <c r="K6" s="385"/>
      <c r="L6" s="385"/>
      <c r="M6" s="385"/>
      <c r="N6" s="385"/>
      <c r="O6" s="385"/>
      <c r="P6" s="385"/>
      <c r="Q6" s="385"/>
      <c r="R6" s="385"/>
      <c r="S6" s="385"/>
      <c r="T6" s="385"/>
      <c r="U6" s="385"/>
      <c r="V6" s="587"/>
      <c r="W6" s="385"/>
      <c r="X6" s="385"/>
      <c r="Y6" s="385"/>
      <c r="Z6" s="522"/>
      <c r="AA6" s="518"/>
    </row>
    <row r="7" spans="2:27" s="101" customFormat="1" ht="16" customHeight="1">
      <c r="B7" s="105"/>
      <c r="C7" s="608"/>
      <c r="D7" s="608"/>
      <c r="E7" s="106"/>
      <c r="F7" s="107"/>
      <c r="G7" s="119"/>
      <c r="H7" s="119"/>
      <c r="I7" s="119"/>
      <c r="J7" s="119"/>
      <c r="K7" s="119"/>
      <c r="L7" s="119"/>
      <c r="M7" s="119"/>
      <c r="N7" s="119"/>
      <c r="O7" s="119"/>
      <c r="P7" s="119"/>
      <c r="Q7" s="119"/>
      <c r="R7" s="119"/>
      <c r="S7" s="119"/>
      <c r="T7" s="119"/>
      <c r="U7" s="119"/>
      <c r="V7" s="588"/>
      <c r="W7" s="119"/>
      <c r="X7" s="119"/>
      <c r="Y7" s="119"/>
      <c r="Z7" s="523"/>
      <c r="AA7" s="519"/>
    </row>
    <row r="8" spans="2:27" s="101" customFormat="1" ht="16" customHeight="1">
      <c r="B8" s="105"/>
      <c r="C8" s="608"/>
      <c r="D8" s="609" t="s">
        <v>75</v>
      </c>
      <c r="E8" s="106"/>
      <c r="F8" s="107"/>
      <c r="G8" s="119"/>
      <c r="H8" s="119"/>
      <c r="I8" s="119"/>
      <c r="J8" s="119"/>
      <c r="K8" s="119"/>
      <c r="L8" s="119"/>
      <c r="M8" s="119"/>
      <c r="N8" s="119"/>
      <c r="O8" s="119"/>
      <c r="P8" s="119"/>
      <c r="Q8" s="119"/>
      <c r="R8" s="119"/>
      <c r="S8" s="119"/>
      <c r="T8" s="119"/>
      <c r="U8" s="119"/>
      <c r="V8" s="588"/>
      <c r="W8" s="119"/>
      <c r="X8" s="119"/>
      <c r="Y8" s="119"/>
      <c r="Z8" s="523"/>
      <c r="AA8" s="519"/>
    </row>
    <row r="9" spans="2:27" s="101" customFormat="1" ht="16" customHeight="1">
      <c r="B9" s="105"/>
      <c r="C9" s="608"/>
      <c r="D9" s="487"/>
      <c r="E9" s="106"/>
      <c r="F9" s="107"/>
      <c r="G9" s="119"/>
      <c r="H9" s="119"/>
      <c r="I9" s="119"/>
      <c r="J9" s="119"/>
      <c r="K9" s="119"/>
      <c r="L9" s="119"/>
      <c r="M9" s="119"/>
      <c r="N9" s="119"/>
      <c r="O9" s="119"/>
      <c r="P9" s="119"/>
      <c r="Q9" s="119"/>
      <c r="R9" s="119"/>
      <c r="S9" s="119"/>
      <c r="T9" s="119"/>
      <c r="U9" s="119"/>
      <c r="V9" s="588"/>
      <c r="W9" s="119"/>
      <c r="X9" s="119"/>
      <c r="Y9" s="119"/>
      <c r="Z9" s="523"/>
      <c r="AA9" s="519"/>
    </row>
    <row r="10" spans="2:27" s="101" customFormat="1" ht="16" customHeight="1">
      <c r="B10" s="105"/>
      <c r="C10" s="608"/>
      <c r="D10" s="609" t="s">
        <v>76</v>
      </c>
      <c r="E10" s="106"/>
      <c r="F10" s="107"/>
      <c r="G10" s="119"/>
      <c r="H10" s="119"/>
      <c r="I10" s="119"/>
      <c r="J10" s="119"/>
      <c r="K10" s="119"/>
      <c r="L10" s="119"/>
      <c r="M10" s="119"/>
      <c r="N10" s="119"/>
      <c r="O10" s="119"/>
      <c r="P10" s="119"/>
      <c r="Q10" s="119"/>
      <c r="R10" s="119"/>
      <c r="S10" s="119"/>
      <c r="T10" s="119"/>
      <c r="U10" s="119"/>
      <c r="V10" s="588"/>
      <c r="W10" s="119"/>
      <c r="X10" s="119"/>
      <c r="Y10" s="119"/>
      <c r="Z10" s="523"/>
      <c r="AA10" s="519"/>
    </row>
    <row r="11" spans="2:27" s="101" customFormat="1" ht="16" customHeight="1">
      <c r="B11" s="105"/>
      <c r="C11" s="608"/>
      <c r="D11" s="487"/>
      <c r="E11" s="106"/>
      <c r="F11" s="107"/>
      <c r="G11" s="119"/>
      <c r="H11" s="119"/>
      <c r="I11" s="119"/>
      <c r="J11" s="119"/>
      <c r="K11" s="119"/>
      <c r="L11" s="119"/>
      <c r="M11" s="119"/>
      <c r="N11" s="119"/>
      <c r="O11" s="119"/>
      <c r="P11" s="119"/>
      <c r="Q11" s="119"/>
      <c r="R11" s="119"/>
      <c r="S11" s="119"/>
      <c r="T11" s="119"/>
      <c r="U11" s="119"/>
      <c r="V11" s="588"/>
      <c r="W11" s="119"/>
      <c r="X11" s="119"/>
      <c r="Y11" s="119"/>
      <c r="Z11" s="523"/>
      <c r="AA11" s="519"/>
    </row>
    <row r="12" spans="2:27" s="101" customFormat="1" ht="16" customHeight="1">
      <c r="B12" s="611" t="s">
        <v>1159</v>
      </c>
      <c r="C12" s="612"/>
      <c r="D12" s="610"/>
      <c r="E12" s="106"/>
      <c r="F12" s="107"/>
      <c r="G12" s="119"/>
      <c r="H12" s="119"/>
      <c r="I12" s="119"/>
      <c r="J12" s="119"/>
      <c r="K12" s="119"/>
      <c r="L12" s="119"/>
      <c r="M12" s="119"/>
      <c r="N12" s="119"/>
      <c r="O12" s="119"/>
      <c r="P12" s="119"/>
      <c r="Q12" s="119"/>
      <c r="R12" s="119"/>
      <c r="S12" s="119"/>
      <c r="T12" s="119"/>
      <c r="U12" s="119"/>
      <c r="V12" s="588"/>
      <c r="W12" s="119"/>
      <c r="X12" s="119"/>
      <c r="Y12" s="119"/>
      <c r="Z12" s="523"/>
      <c r="AA12" s="519"/>
    </row>
    <row r="13" spans="2:27" s="101" customFormat="1" ht="16" customHeight="1" thickBot="1">
      <c r="B13" s="286"/>
      <c r="C13" s="488"/>
      <c r="D13" s="610"/>
      <c r="E13" s="106"/>
      <c r="F13" s="107"/>
      <c r="G13" s="119"/>
      <c r="H13" s="119"/>
      <c r="I13" s="119"/>
      <c r="J13" s="119"/>
      <c r="K13" s="119"/>
      <c r="L13" s="119"/>
      <c r="M13" s="119"/>
      <c r="N13" s="119"/>
      <c r="O13" s="119"/>
      <c r="P13" s="119"/>
      <c r="Q13" s="119"/>
      <c r="R13" s="119"/>
      <c r="S13" s="119"/>
      <c r="T13" s="119"/>
      <c r="U13" s="119"/>
      <c r="V13" s="588"/>
      <c r="W13" s="119"/>
      <c r="X13" s="119"/>
      <c r="Y13" s="119"/>
      <c r="Z13" s="523"/>
      <c r="AA13" s="519"/>
    </row>
    <row r="14" spans="2:27" s="101" customFormat="1" ht="16" customHeight="1" thickBot="1">
      <c r="B14" s="1319" t="s">
        <v>8</v>
      </c>
      <c r="C14" s="1320"/>
      <c r="D14" s="1321"/>
      <c r="E14" s="1321"/>
      <c r="F14" s="1321"/>
      <c r="G14" s="387"/>
      <c r="H14" s="387"/>
      <c r="I14" s="387"/>
      <c r="J14" s="387"/>
      <c r="K14" s="387"/>
      <c r="L14" s="387"/>
      <c r="M14" s="387"/>
      <c r="N14" s="387"/>
      <c r="O14" s="387"/>
      <c r="P14" s="387"/>
      <c r="Q14" s="387"/>
      <c r="R14" s="387"/>
      <c r="S14" s="387"/>
      <c r="T14" s="387"/>
      <c r="U14" s="387"/>
      <c r="V14" s="589"/>
      <c r="W14" s="387"/>
      <c r="X14" s="387"/>
      <c r="Y14" s="387"/>
      <c r="Z14" s="524"/>
      <c r="AA14" s="520"/>
    </row>
    <row r="15" spans="2:27" s="101" customFormat="1" ht="16" customHeight="1">
      <c r="B15" s="291"/>
      <c r="C15" s="291"/>
      <c r="D15" s="108"/>
      <c r="E15" s="108"/>
      <c r="F15" s="108"/>
      <c r="G15" s="109"/>
      <c r="H15" s="109"/>
      <c r="I15" s="109"/>
      <c r="J15" s="109"/>
      <c r="K15" s="109"/>
      <c r="L15" s="109"/>
      <c r="M15" s="109"/>
      <c r="N15" s="109"/>
      <c r="O15" s="109"/>
      <c r="P15" s="109"/>
      <c r="Q15" s="109"/>
      <c r="R15" s="109"/>
      <c r="S15" s="109"/>
      <c r="T15" s="109"/>
      <c r="U15" s="109"/>
      <c r="V15" s="109"/>
      <c r="W15" s="109"/>
      <c r="X15" s="109"/>
      <c r="Y15" s="109"/>
      <c r="Z15" s="109"/>
    </row>
    <row r="16" spans="2:27" s="101" customFormat="1" ht="26.25" customHeight="1">
      <c r="B16" s="1322" t="s">
        <v>1126</v>
      </c>
      <c r="C16" s="1322"/>
      <c r="D16" s="1322"/>
      <c r="E16" s="1322"/>
      <c r="F16" s="579"/>
      <c r="G16" s="288"/>
      <c r="H16" s="1323" t="s">
        <v>1130</v>
      </c>
      <c r="I16" s="1324"/>
      <c r="J16" s="1324"/>
      <c r="K16" s="1324"/>
      <c r="L16" s="1324"/>
      <c r="M16" s="1324"/>
      <c r="N16" s="1324"/>
      <c r="O16" s="1328" t="s">
        <v>1331</v>
      </c>
      <c r="P16" s="1329"/>
      <c r="Q16" s="1329"/>
      <c r="R16" s="1329"/>
      <c r="S16" s="1329"/>
      <c r="T16" s="1329"/>
      <c r="U16" s="1329"/>
      <c r="V16" s="1329"/>
      <c r="W16" s="1330"/>
      <c r="X16" s="109"/>
      <c r="Y16" s="109"/>
      <c r="Z16" s="109"/>
    </row>
    <row r="17" spans="1:29" s="101" customFormat="1" ht="24.75" customHeight="1">
      <c r="B17" s="1322" t="s">
        <v>1127</v>
      </c>
      <c r="C17" s="1322"/>
      <c r="D17" s="1322"/>
      <c r="E17" s="1322"/>
      <c r="F17" s="579"/>
      <c r="G17" s="119"/>
      <c r="H17" s="1323" t="s">
        <v>1131</v>
      </c>
      <c r="I17" s="1324"/>
      <c r="J17" s="1324"/>
      <c r="K17" s="1324"/>
      <c r="L17" s="1324"/>
      <c r="M17" s="1324"/>
      <c r="N17" s="1324"/>
      <c r="O17" s="1328"/>
      <c r="P17" s="1329"/>
      <c r="Q17" s="1329"/>
      <c r="R17" s="1329"/>
      <c r="S17" s="1329"/>
      <c r="T17" s="1329"/>
      <c r="U17" s="1329"/>
      <c r="V17" s="1329"/>
      <c r="W17" s="1330"/>
      <c r="X17" s="109"/>
      <c r="Y17" s="109"/>
      <c r="Z17" s="109"/>
    </row>
    <row r="18" spans="1:29" s="101" customFormat="1" ht="27" customHeight="1">
      <c r="B18" s="1322" t="s">
        <v>1128</v>
      </c>
      <c r="C18" s="1322"/>
      <c r="D18" s="1322"/>
      <c r="E18" s="1322"/>
      <c r="F18" s="579"/>
      <c r="G18" s="119"/>
      <c r="H18" s="1323" t="s">
        <v>1132</v>
      </c>
      <c r="I18" s="1324"/>
      <c r="J18" s="1324"/>
      <c r="K18" s="1324"/>
      <c r="L18" s="1324"/>
      <c r="M18" s="1324"/>
      <c r="N18" s="1324"/>
      <c r="O18" s="1328"/>
      <c r="P18" s="1329"/>
      <c r="Q18" s="1329"/>
      <c r="R18" s="1329"/>
      <c r="S18" s="1329"/>
      <c r="T18" s="1329"/>
      <c r="U18" s="1329"/>
      <c r="V18" s="1329"/>
      <c r="W18" s="1330"/>
      <c r="X18" s="109"/>
      <c r="Y18" s="109"/>
      <c r="Z18" s="109"/>
    </row>
    <row r="19" spans="1:29" s="101" customFormat="1" ht="27" customHeight="1">
      <c r="B19" s="1322" t="s">
        <v>1129</v>
      </c>
      <c r="C19" s="1322"/>
      <c r="D19" s="1322"/>
      <c r="E19" s="1322"/>
      <c r="F19" s="579"/>
      <c r="G19" s="119"/>
      <c r="H19" s="1323" t="s">
        <v>1133</v>
      </c>
      <c r="I19" s="1324"/>
      <c r="J19" s="1324"/>
      <c r="K19" s="1324"/>
      <c r="L19" s="1324"/>
      <c r="M19" s="1324"/>
      <c r="N19" s="1324"/>
      <c r="O19" s="1328"/>
      <c r="P19" s="1329"/>
      <c r="Q19" s="1329"/>
      <c r="R19" s="1329"/>
      <c r="S19" s="1329"/>
      <c r="T19" s="1329"/>
      <c r="U19" s="1329"/>
      <c r="V19" s="1329"/>
      <c r="W19" s="1330"/>
      <c r="X19" s="109"/>
      <c r="Y19" s="109"/>
      <c r="Z19" s="109"/>
    </row>
    <row r="20" spans="1:29" s="110" customFormat="1" ht="27" customHeight="1">
      <c r="B20" s="1234" t="s">
        <v>77</v>
      </c>
      <c r="C20" s="1318"/>
      <c r="D20" s="1318"/>
      <c r="E20" s="1235"/>
      <c r="F20" s="578"/>
      <c r="G20" s="115" t="s">
        <v>78</v>
      </c>
      <c r="H20" s="1331"/>
      <c r="I20" s="1332"/>
      <c r="J20" s="1332"/>
      <c r="K20" s="1332"/>
      <c r="L20" s="1332"/>
      <c r="M20" s="1332"/>
      <c r="N20" s="1332"/>
      <c r="O20" s="1328"/>
      <c r="P20" s="1329"/>
      <c r="Q20" s="1329"/>
      <c r="R20" s="1329"/>
      <c r="S20" s="1329"/>
      <c r="T20" s="1329"/>
      <c r="U20" s="1329"/>
      <c r="V20" s="1329"/>
      <c r="W20" s="1330"/>
      <c r="X20" s="64"/>
      <c r="Y20" s="64"/>
      <c r="Z20" s="64"/>
      <c r="AA20" s="114"/>
      <c r="AB20" s="64"/>
      <c r="AC20" s="64"/>
    </row>
    <row r="21" spans="1:29" s="110" customFormat="1" ht="27" customHeight="1">
      <c r="B21" s="1234" t="s">
        <v>79</v>
      </c>
      <c r="C21" s="1318"/>
      <c r="D21" s="1318"/>
      <c r="E21" s="1235"/>
      <c r="F21" s="287"/>
      <c r="G21" s="116" t="s">
        <v>80</v>
      </c>
      <c r="H21" s="1192"/>
      <c r="I21" s="1333"/>
      <c r="J21" s="1333"/>
      <c r="K21" s="1333"/>
      <c r="L21" s="1333"/>
      <c r="M21" s="1333"/>
      <c r="N21" s="1333"/>
      <c r="O21" s="1325" t="s">
        <v>1330</v>
      </c>
      <c r="P21" s="1326"/>
      <c r="Q21" s="1326"/>
      <c r="R21" s="1326"/>
      <c r="S21" s="1326"/>
      <c r="T21" s="1326"/>
      <c r="U21" s="1326"/>
      <c r="V21" s="1326"/>
      <c r="W21" s="1327"/>
      <c r="X21" s="561"/>
      <c r="Y21" s="561"/>
      <c r="Z21" s="561"/>
      <c r="AA21" s="65"/>
      <c r="AB21" s="65"/>
      <c r="AC21" s="65"/>
    </row>
    <row r="22" spans="1:29" s="110" customFormat="1" ht="27" customHeight="1">
      <c r="B22" s="1234" t="s">
        <v>81</v>
      </c>
      <c r="C22" s="1318"/>
      <c r="D22" s="1318"/>
      <c r="E22" s="1235"/>
      <c r="F22" s="287"/>
      <c r="G22" s="116" t="s">
        <v>82</v>
      </c>
      <c r="H22" s="1334" t="s">
        <v>83</v>
      </c>
      <c r="I22" s="1335"/>
      <c r="J22" s="1335"/>
      <c r="K22" s="1335"/>
      <c r="L22" s="1335"/>
      <c r="M22" s="1335"/>
      <c r="N22" s="1336"/>
      <c r="O22" s="65"/>
      <c r="P22" s="65"/>
      <c r="Q22" s="65"/>
      <c r="R22" s="65"/>
      <c r="S22" s="65"/>
      <c r="T22" s="65"/>
      <c r="U22" s="65"/>
      <c r="V22" s="65"/>
      <c r="W22" s="65"/>
      <c r="X22" s="65"/>
      <c r="Y22" s="65"/>
      <c r="Z22" s="65"/>
      <c r="AA22" s="65"/>
      <c r="AB22" s="65"/>
      <c r="AC22" s="65"/>
    </row>
    <row r="23" spans="1:29" s="101" customFormat="1" ht="25.5" customHeight="1">
      <c r="B23" s="291"/>
      <c r="C23" s="291"/>
      <c r="D23" s="108"/>
      <c r="E23" s="108"/>
      <c r="F23" s="108"/>
      <c r="G23" s="109"/>
      <c r="H23" s="109"/>
      <c r="I23" s="109"/>
      <c r="J23" s="109"/>
      <c r="K23" s="109"/>
      <c r="L23" s="109"/>
      <c r="M23" s="109"/>
      <c r="N23" s="109"/>
      <c r="O23" s="109"/>
      <c r="P23" s="109"/>
      <c r="Q23" s="109"/>
      <c r="R23" s="109"/>
      <c r="S23" s="109"/>
      <c r="T23" s="109"/>
      <c r="U23" s="282" t="s">
        <v>37</v>
      </c>
      <c r="V23" s="109"/>
      <c r="W23" s="109"/>
      <c r="X23" s="109"/>
      <c r="Y23" s="109"/>
      <c r="Z23" s="282" t="s">
        <v>37</v>
      </c>
      <c r="AA23" s="283"/>
    </row>
    <row r="24" spans="1:29" s="110" customFormat="1" ht="18" customHeight="1">
      <c r="B24" s="292" t="s">
        <v>21</v>
      </c>
      <c r="C24" s="64" t="s">
        <v>94</v>
      </c>
      <c r="E24" s="64"/>
      <c r="F24" s="64"/>
      <c r="G24" s="64"/>
      <c r="H24" s="64"/>
      <c r="I24" s="64"/>
      <c r="J24" s="64"/>
      <c r="K24" s="64"/>
      <c r="L24" s="64"/>
      <c r="M24" s="64"/>
      <c r="N24" s="64"/>
      <c r="O24" s="64"/>
      <c r="P24" s="64"/>
      <c r="Q24" s="64"/>
      <c r="R24" s="64"/>
      <c r="S24" s="64"/>
      <c r="T24" s="64"/>
      <c r="U24" s="64"/>
      <c r="V24" s="64"/>
      <c r="W24" s="64"/>
      <c r="X24" s="64"/>
      <c r="Y24" s="64"/>
      <c r="Z24" s="64"/>
      <c r="AA24" s="114"/>
      <c r="AB24" s="64"/>
      <c r="AC24" s="64"/>
    </row>
    <row r="25" spans="1:29" s="110" customFormat="1" ht="18" customHeight="1">
      <c r="B25" s="292" t="s">
        <v>21</v>
      </c>
      <c r="C25" s="64" t="s">
        <v>23</v>
      </c>
      <c r="E25" s="65"/>
      <c r="F25" s="65"/>
      <c r="G25" s="65"/>
      <c r="H25" s="65"/>
      <c r="I25" s="65"/>
      <c r="J25" s="65"/>
      <c r="K25" s="65"/>
      <c r="L25" s="65"/>
      <c r="M25" s="65"/>
      <c r="N25" s="65"/>
      <c r="O25" s="65"/>
      <c r="P25" s="65"/>
      <c r="Q25" s="65"/>
      <c r="R25" s="65"/>
      <c r="S25" s="65"/>
      <c r="T25" s="65"/>
      <c r="U25" s="65"/>
      <c r="V25" s="65"/>
      <c r="W25" s="65"/>
      <c r="X25" s="65"/>
      <c r="Y25" s="65"/>
      <c r="Z25" s="65"/>
      <c r="AA25" s="65"/>
      <c r="AB25" s="65"/>
      <c r="AC25" s="65"/>
    </row>
    <row r="26" spans="1:29" s="110" customFormat="1" ht="18" customHeight="1">
      <c r="B26" s="292" t="s">
        <v>21</v>
      </c>
      <c r="C26" s="64" t="s">
        <v>1143</v>
      </c>
      <c r="E26" s="65"/>
      <c r="F26" s="65"/>
      <c r="G26" s="65"/>
      <c r="H26" s="65"/>
      <c r="I26" s="65"/>
      <c r="J26" s="65"/>
      <c r="K26" s="65"/>
      <c r="L26" s="65"/>
      <c r="M26" s="65"/>
      <c r="N26" s="65"/>
      <c r="O26" s="65"/>
      <c r="P26" s="65"/>
      <c r="Q26" s="65"/>
      <c r="R26" s="65"/>
      <c r="S26" s="65"/>
      <c r="T26" s="65"/>
      <c r="U26" s="65"/>
      <c r="V26" s="65"/>
      <c r="W26" s="65"/>
      <c r="X26" s="65"/>
      <c r="Y26" s="65"/>
      <c r="Z26" s="65"/>
      <c r="AA26" s="65"/>
      <c r="AB26" s="65"/>
      <c r="AC26" s="65"/>
    </row>
    <row r="27" spans="1:29" s="110" customFormat="1" ht="18" customHeight="1">
      <c r="B27" s="292" t="s">
        <v>21</v>
      </c>
      <c r="C27" s="64" t="s">
        <v>24</v>
      </c>
      <c r="E27" s="65"/>
      <c r="F27" s="65"/>
      <c r="G27" s="65"/>
      <c r="H27" s="65"/>
      <c r="I27" s="65"/>
      <c r="J27" s="65"/>
      <c r="K27" s="65"/>
      <c r="L27" s="65"/>
      <c r="M27" s="65"/>
      <c r="N27" s="65"/>
      <c r="O27" s="65"/>
      <c r="P27" s="65"/>
      <c r="Q27" s="65"/>
      <c r="R27" s="65"/>
      <c r="S27" s="65"/>
      <c r="T27" s="65"/>
      <c r="U27" s="65"/>
      <c r="V27" s="65"/>
      <c r="W27" s="65"/>
      <c r="X27" s="65"/>
      <c r="Y27" s="65"/>
      <c r="Z27" s="65"/>
      <c r="AA27" s="65"/>
      <c r="AB27" s="65"/>
      <c r="AC27" s="65"/>
    </row>
    <row r="28" spans="1:29" s="111" customFormat="1" ht="18" customHeight="1">
      <c r="A28" s="110"/>
      <c r="B28" s="292" t="s">
        <v>21</v>
      </c>
      <c r="C28" s="64" t="s">
        <v>95</v>
      </c>
    </row>
    <row r="29" spans="1:29" s="110" customFormat="1" ht="18" customHeight="1">
      <c r="A29" s="111"/>
      <c r="B29" s="292" t="s">
        <v>21</v>
      </c>
      <c r="C29" s="64" t="s">
        <v>96</v>
      </c>
      <c r="E29" s="65"/>
      <c r="F29" s="65"/>
      <c r="G29" s="65"/>
      <c r="H29" s="65"/>
      <c r="I29" s="65"/>
      <c r="J29" s="65"/>
      <c r="K29" s="65"/>
      <c r="L29" s="65"/>
      <c r="M29" s="65"/>
      <c r="N29" s="65"/>
      <c r="O29" s="65"/>
      <c r="P29" s="65"/>
      <c r="Q29" s="65"/>
      <c r="R29" s="65"/>
      <c r="S29" s="65"/>
      <c r="T29" s="65"/>
      <c r="U29" s="65"/>
      <c r="V29" s="65"/>
      <c r="W29" s="65"/>
      <c r="X29" s="65"/>
      <c r="Y29" s="65"/>
      <c r="Z29" s="65"/>
      <c r="AA29" s="65"/>
      <c r="AB29" s="65"/>
      <c r="AC29" s="65"/>
    </row>
    <row r="30" spans="1:29" s="110" customFormat="1" ht="18" customHeight="1">
      <c r="B30" s="292" t="s">
        <v>21</v>
      </c>
      <c r="C30" s="64" t="s">
        <v>97</v>
      </c>
      <c r="E30" s="65"/>
      <c r="F30" s="65"/>
      <c r="G30" s="65"/>
      <c r="H30" s="65"/>
      <c r="I30" s="65"/>
      <c r="J30" s="65"/>
      <c r="K30" s="65"/>
      <c r="L30" s="65"/>
      <c r="M30" s="65"/>
      <c r="N30" s="65"/>
      <c r="O30" s="65"/>
      <c r="P30" s="65"/>
      <c r="Q30" s="65"/>
      <c r="R30" s="65"/>
      <c r="S30" s="65"/>
      <c r="T30" s="65"/>
      <c r="U30" s="65"/>
      <c r="V30" s="65"/>
      <c r="W30" s="65"/>
      <c r="X30" s="65"/>
      <c r="Y30" s="65"/>
      <c r="Z30" s="65"/>
      <c r="AA30" s="112"/>
      <c r="AB30" s="113"/>
      <c r="AC30" s="65"/>
    </row>
    <row r="31" spans="1:29" s="110" customFormat="1" ht="18" customHeight="1">
      <c r="B31" s="292" t="s">
        <v>21</v>
      </c>
      <c r="C31" s="64" t="s">
        <v>98</v>
      </c>
      <c r="E31" s="65"/>
      <c r="F31" s="65"/>
      <c r="G31" s="65"/>
      <c r="H31" s="65"/>
      <c r="I31" s="65"/>
      <c r="J31" s="65"/>
      <c r="K31" s="65"/>
      <c r="L31" s="65"/>
      <c r="M31" s="65"/>
      <c r="N31" s="65"/>
      <c r="O31" s="65"/>
      <c r="P31" s="65"/>
      <c r="Q31" s="65"/>
      <c r="R31" s="65"/>
      <c r="S31" s="65"/>
      <c r="T31" s="65"/>
      <c r="U31" s="65"/>
      <c r="V31" s="65"/>
      <c r="W31" s="65"/>
      <c r="X31" s="65"/>
      <c r="Y31" s="65"/>
      <c r="Z31" s="65"/>
      <c r="AA31" s="65"/>
      <c r="AB31" s="95"/>
      <c r="AC31" s="95"/>
    </row>
    <row r="32" spans="1:29" s="110" customFormat="1" ht="18" customHeight="1">
      <c r="B32" s="292" t="s">
        <v>21</v>
      </c>
      <c r="C32" s="64" t="s">
        <v>1124</v>
      </c>
      <c r="E32" s="65"/>
      <c r="F32" s="65"/>
      <c r="G32" s="65"/>
      <c r="H32" s="65"/>
      <c r="I32" s="65"/>
      <c r="J32" s="65"/>
      <c r="K32" s="65"/>
      <c r="L32" s="65"/>
      <c r="M32" s="65"/>
      <c r="N32" s="65"/>
      <c r="O32" s="65"/>
      <c r="P32" s="65"/>
      <c r="Q32" s="65"/>
      <c r="R32" s="65"/>
      <c r="S32" s="65"/>
      <c r="T32" s="65"/>
      <c r="U32" s="65"/>
      <c r="V32" s="65"/>
      <c r="W32" s="65"/>
      <c r="X32" s="65"/>
      <c r="Y32" s="65"/>
      <c r="Z32" s="65"/>
      <c r="AA32" s="65"/>
      <c r="AB32" s="95"/>
      <c r="AC32" s="95"/>
    </row>
  </sheetData>
  <mergeCells count="19">
    <mergeCell ref="H22:N22"/>
    <mergeCell ref="B22:E22"/>
    <mergeCell ref="B18:E18"/>
    <mergeCell ref="B16:E16"/>
    <mergeCell ref="B17:E17"/>
    <mergeCell ref="B19:E19"/>
    <mergeCell ref="B2:AA2"/>
    <mergeCell ref="B5:C5"/>
    <mergeCell ref="B20:E20"/>
    <mergeCell ref="B21:E21"/>
    <mergeCell ref="B14:F14"/>
    <mergeCell ref="H16:N16"/>
    <mergeCell ref="H17:N17"/>
    <mergeCell ref="H19:N19"/>
    <mergeCell ref="H18:N18"/>
    <mergeCell ref="O21:W21"/>
    <mergeCell ref="O16:W20"/>
    <mergeCell ref="H20:N20"/>
    <mergeCell ref="H21:N21"/>
  </mergeCells>
  <phoneticPr fontId="32"/>
  <pageMargins left="0.78740157480314965" right="0.78740157480314965" top="0.78740157480314965" bottom="0.78740157480314965" header="0.31496062992125984" footer="0.31496062992125984"/>
  <pageSetup paperSize="8" scale="60"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26"/>
  <sheetViews>
    <sheetView view="pageBreakPreview" zoomScale="80" zoomScaleNormal="100" zoomScaleSheetLayoutView="80" workbookViewId="0">
      <selection activeCell="F11" sqref="F11"/>
    </sheetView>
  </sheetViews>
  <sheetFormatPr defaultColWidth="9" defaultRowHeight="12.5"/>
  <cols>
    <col min="1" max="1" width="3.90625" style="40" customWidth="1"/>
    <col min="2" max="2" width="3.26953125" style="40" customWidth="1"/>
    <col min="3" max="3" width="29.90625" style="40" customWidth="1"/>
    <col min="4" max="4" width="11.453125" style="40" customWidth="1"/>
    <col min="5" max="5" width="15" style="40" customWidth="1"/>
    <col min="6" max="6" width="17.453125" style="40" customWidth="1"/>
    <col min="7" max="7" width="32.453125" style="40" customWidth="1"/>
    <col min="8" max="16384" width="9" style="40"/>
  </cols>
  <sheetData>
    <row r="1" spans="2:13" s="37" customFormat="1" ht="26.25" customHeight="1">
      <c r="B1" s="33" t="s">
        <v>1324</v>
      </c>
      <c r="C1" s="33"/>
      <c r="D1" s="34"/>
      <c r="E1" s="34"/>
      <c r="F1" s="34"/>
      <c r="G1" s="35"/>
      <c r="H1" s="36"/>
      <c r="I1" s="36"/>
      <c r="J1" s="36"/>
      <c r="K1" s="36"/>
    </row>
    <row r="2" spans="2:13" s="37" customFormat="1" ht="27.75" customHeight="1">
      <c r="B2" s="1274" t="s">
        <v>1163</v>
      </c>
      <c r="C2" s="1274"/>
      <c r="D2" s="1274"/>
      <c r="E2" s="1274"/>
      <c r="F2" s="1274"/>
      <c r="G2" s="1274"/>
      <c r="H2" s="38"/>
      <c r="I2" s="38"/>
      <c r="J2" s="38"/>
      <c r="K2" s="38"/>
      <c r="L2" s="38"/>
      <c r="M2" s="38"/>
    </row>
    <row r="3" spans="2:13" ht="18" customHeight="1">
      <c r="B3" s="39"/>
      <c r="C3" s="39"/>
      <c r="D3" s="39"/>
      <c r="E3" s="39"/>
      <c r="F3" s="39"/>
      <c r="G3" s="39"/>
    </row>
    <row r="4" spans="2:13" ht="18" customHeight="1" thickBot="1">
      <c r="B4" s="1114" t="s">
        <v>1</v>
      </c>
      <c r="C4" s="1114"/>
      <c r="D4" s="1275"/>
      <c r="E4" s="1275"/>
      <c r="F4" s="39"/>
      <c r="G4" s="41" t="s">
        <v>2</v>
      </c>
    </row>
    <row r="5" spans="2:13" s="46" customFormat="1" ht="26.25" customHeight="1">
      <c r="B5" s="1276" t="s">
        <v>3</v>
      </c>
      <c r="C5" s="1277"/>
      <c r="D5" s="1277"/>
      <c r="E5" s="1278"/>
      <c r="F5" s="44" t="s">
        <v>8</v>
      </c>
      <c r="G5" s="45" t="s">
        <v>9</v>
      </c>
    </row>
    <row r="6" spans="2:13" s="46" customFormat="1" ht="26.25" customHeight="1">
      <c r="B6" s="72"/>
      <c r="C6" s="1282" t="s">
        <v>1148</v>
      </c>
      <c r="D6" s="411" t="s">
        <v>38</v>
      </c>
      <c r="E6" s="412"/>
      <c r="F6" s="406"/>
      <c r="G6" s="407"/>
    </row>
    <row r="7" spans="2:13" s="46" customFormat="1" ht="18" customHeight="1">
      <c r="B7" s="73"/>
      <c r="C7" s="1283"/>
      <c r="D7" s="413" t="s">
        <v>39</v>
      </c>
      <c r="E7" s="414" t="s">
        <v>40</v>
      </c>
      <c r="F7" s="408"/>
      <c r="G7" s="409"/>
    </row>
    <row r="8" spans="2:13" s="46" customFormat="1" ht="18" customHeight="1">
      <c r="B8" s="73"/>
      <c r="C8" s="1283"/>
      <c r="D8" s="70"/>
      <c r="E8" s="54" t="s">
        <v>41</v>
      </c>
      <c r="F8" s="50"/>
      <c r="G8" s="51"/>
    </row>
    <row r="9" spans="2:13" s="46" customFormat="1" ht="18" customHeight="1">
      <c r="B9" s="73"/>
      <c r="C9" s="1281"/>
      <c r="D9" s="74"/>
      <c r="E9" s="71" t="s">
        <v>13</v>
      </c>
      <c r="F9" s="53"/>
      <c r="G9" s="55"/>
    </row>
    <row r="10" spans="2:13" s="46" customFormat="1" ht="18" customHeight="1">
      <c r="B10" s="1287"/>
      <c r="C10" s="1280" t="s">
        <v>1149</v>
      </c>
      <c r="D10" s="411" t="s">
        <v>38</v>
      </c>
      <c r="E10" s="412"/>
      <c r="F10" s="408"/>
      <c r="G10" s="409"/>
    </row>
    <row r="11" spans="2:13" s="46" customFormat="1" ht="18" customHeight="1">
      <c r="B11" s="1287"/>
      <c r="C11" s="1271"/>
      <c r="D11" s="413" t="s">
        <v>39</v>
      </c>
      <c r="E11" s="414" t="s">
        <v>40</v>
      </c>
      <c r="F11" s="408"/>
      <c r="G11" s="409"/>
    </row>
    <row r="12" spans="2:13" s="46" customFormat="1" ht="18" customHeight="1">
      <c r="B12" s="1287"/>
      <c r="C12" s="1271"/>
      <c r="D12" s="69"/>
      <c r="E12" s="54" t="s">
        <v>41</v>
      </c>
      <c r="F12" s="50"/>
      <c r="G12" s="51"/>
    </row>
    <row r="13" spans="2:13" s="46" customFormat="1" ht="18" customHeight="1">
      <c r="B13" s="1287"/>
      <c r="C13" s="1281"/>
      <c r="D13" s="70"/>
      <c r="E13" s="71" t="s">
        <v>13</v>
      </c>
      <c r="F13" s="53"/>
      <c r="G13" s="55"/>
    </row>
    <row r="14" spans="2:13" s="46" customFormat="1" ht="18" customHeight="1">
      <c r="B14" s="281"/>
      <c r="C14" s="1337" t="s">
        <v>14</v>
      </c>
      <c r="D14" s="411" t="s">
        <v>38</v>
      </c>
      <c r="E14" s="412"/>
      <c r="F14" s="598"/>
      <c r="G14" s="599"/>
    </row>
    <row r="15" spans="2:13" s="46" customFormat="1" ht="18" customHeight="1">
      <c r="B15" s="281"/>
      <c r="C15" s="1338"/>
      <c r="D15" s="600" t="s">
        <v>39</v>
      </c>
      <c r="E15" s="601" t="s">
        <v>40</v>
      </c>
      <c r="F15" s="598"/>
      <c r="G15" s="599"/>
    </row>
    <row r="16" spans="2:13" s="46" customFormat="1" ht="18" customHeight="1">
      <c r="B16" s="281"/>
      <c r="C16" s="1338"/>
      <c r="D16" s="285"/>
      <c r="E16" s="602" t="s">
        <v>41</v>
      </c>
      <c r="F16" s="603"/>
      <c r="G16" s="604"/>
    </row>
    <row r="17" spans="2:8" s="46" customFormat="1" ht="18" customHeight="1" thickBot="1">
      <c r="B17" s="281"/>
      <c r="C17" s="1339"/>
      <c r="D17" s="96"/>
      <c r="E17" s="605" t="s">
        <v>13</v>
      </c>
      <c r="F17" s="606"/>
      <c r="G17" s="607"/>
    </row>
    <row r="18" spans="2:8" s="46" customFormat="1" ht="36" customHeight="1" thickBot="1">
      <c r="B18" s="1226" t="s">
        <v>15</v>
      </c>
      <c r="C18" s="1227"/>
      <c r="D18" s="1227"/>
      <c r="E18" s="1284"/>
      <c r="F18" s="560"/>
      <c r="G18" s="559" t="s">
        <v>1332</v>
      </c>
    </row>
    <row r="19" spans="2:8" s="8" customFormat="1" ht="18" customHeight="1">
      <c r="B19" s="58"/>
      <c r="C19" s="58"/>
      <c r="D19" s="58"/>
      <c r="E19" s="59"/>
      <c r="F19" s="52"/>
      <c r="G19" s="3"/>
    </row>
    <row r="20" spans="2:8" s="61" customFormat="1" ht="36" customHeight="1">
      <c r="B20" s="62"/>
      <c r="C20" s="62"/>
      <c r="D20" s="62"/>
      <c r="E20" s="62"/>
      <c r="F20" s="576" t="s">
        <v>37</v>
      </c>
      <c r="G20" s="283"/>
    </row>
    <row r="21" spans="2:8" s="8" customFormat="1" ht="17.149999999999999" customHeight="1">
      <c r="B21" s="63" t="s">
        <v>21</v>
      </c>
      <c r="C21" s="1285" t="s">
        <v>22</v>
      </c>
      <c r="D21" s="1285"/>
      <c r="E21" s="1285"/>
      <c r="F21" s="64"/>
      <c r="G21" s="64"/>
      <c r="H21" s="64"/>
    </row>
    <row r="22" spans="2:8" s="8" customFormat="1" ht="17.149999999999999" customHeight="1">
      <c r="B22" s="63" t="s">
        <v>21</v>
      </c>
      <c r="C22" s="1286" t="s">
        <v>23</v>
      </c>
      <c r="D22" s="1286"/>
      <c r="E22" s="1286"/>
      <c r="F22" s="65"/>
      <c r="G22" s="65"/>
      <c r="H22" s="65"/>
    </row>
    <row r="23" spans="2:8" s="8" customFormat="1" ht="17.149999999999999" customHeight="1">
      <c r="B23" s="63" t="s">
        <v>21</v>
      </c>
      <c r="C23" s="1286" t="s">
        <v>24</v>
      </c>
      <c r="D23" s="1286"/>
      <c r="E23" s="1286"/>
      <c r="F23" s="65"/>
      <c r="G23" s="65"/>
      <c r="H23" s="65"/>
    </row>
    <row r="24" spans="2:8" s="8" customFormat="1" ht="17.149999999999999" customHeight="1">
      <c r="B24" s="63" t="s">
        <v>21</v>
      </c>
      <c r="C24" s="1286" t="s">
        <v>25</v>
      </c>
      <c r="D24" s="1286"/>
      <c r="E24" s="1286"/>
      <c r="F24" s="65"/>
      <c r="G24" s="65"/>
      <c r="H24" s="65"/>
    </row>
    <row r="25" spans="2:8" s="8" customFormat="1" ht="17.149999999999999" customHeight="1">
      <c r="B25" s="63" t="s">
        <v>21</v>
      </c>
      <c r="C25" s="284" t="s">
        <v>26</v>
      </c>
      <c r="D25" s="284"/>
      <c r="E25" s="284"/>
      <c r="F25" s="65"/>
      <c r="G25" s="65"/>
      <c r="H25" s="65"/>
    </row>
    <row r="26" spans="2:8" s="8" customFormat="1" ht="27" customHeight="1">
      <c r="B26" s="63" t="s">
        <v>21</v>
      </c>
      <c r="C26" s="1290" t="s">
        <v>27</v>
      </c>
      <c r="D26" s="1290"/>
      <c r="E26" s="1290"/>
      <c r="F26" s="1290"/>
      <c r="G26" s="1290"/>
      <c r="H26" s="66"/>
    </row>
  </sheetData>
  <mergeCells count="13">
    <mergeCell ref="C24:E24"/>
    <mergeCell ref="C26:G26"/>
    <mergeCell ref="B18:E18"/>
    <mergeCell ref="C21:E21"/>
    <mergeCell ref="C22:E22"/>
    <mergeCell ref="B2:G2"/>
    <mergeCell ref="B4:E4"/>
    <mergeCell ref="B5:E5"/>
    <mergeCell ref="C6:C9"/>
    <mergeCell ref="C23:E23"/>
    <mergeCell ref="B10:B13"/>
    <mergeCell ref="C10:C13"/>
    <mergeCell ref="C14:C17"/>
  </mergeCells>
  <phoneticPr fontId="32"/>
  <printOptions horizontalCentered="1"/>
  <pageMargins left="0.78740157480314965" right="0.78740157480314965" top="0.78740157480314965" bottom="0.78740157480314965" header="0.51181102362204722" footer="0.51181102362204722"/>
  <pageSetup paperSize="9" scale="7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AG36"/>
  <sheetViews>
    <sheetView view="pageBreakPreview" zoomScale="70" zoomScaleNormal="100" zoomScaleSheetLayoutView="70" workbookViewId="0">
      <selection activeCell="F11" sqref="F11"/>
    </sheetView>
  </sheetViews>
  <sheetFormatPr defaultColWidth="9" defaultRowHeight="12.5"/>
  <cols>
    <col min="1" max="1" width="3.90625" style="40" customWidth="1"/>
    <col min="2" max="2" width="3.26953125" style="40" customWidth="1"/>
    <col min="3" max="3" width="21.453125" style="40" customWidth="1"/>
    <col min="4" max="4" width="11.453125" style="40" customWidth="1"/>
    <col min="5" max="5" width="15" style="40" customWidth="1"/>
    <col min="6" max="25" width="17.453125" style="40" customWidth="1"/>
    <col min="26" max="26" width="11.453125" style="40" customWidth="1"/>
    <col min="27" max="27" width="27.26953125" style="40" customWidth="1"/>
    <col min="28" max="16384" width="9" style="40"/>
  </cols>
  <sheetData>
    <row r="1" spans="2:33" s="37" customFormat="1" ht="26.25" customHeight="1">
      <c r="B1" s="33" t="s">
        <v>1325</v>
      </c>
      <c r="C1" s="33"/>
      <c r="D1" s="34"/>
      <c r="E1" s="34"/>
      <c r="F1" s="34"/>
      <c r="G1" s="34"/>
      <c r="H1" s="34"/>
      <c r="I1" s="34"/>
      <c r="J1" s="34"/>
      <c r="K1" s="34"/>
      <c r="L1" s="34"/>
      <c r="M1" s="34"/>
      <c r="N1" s="34"/>
      <c r="O1" s="34"/>
      <c r="P1" s="34"/>
      <c r="Q1" s="34"/>
      <c r="R1" s="34"/>
      <c r="S1" s="34"/>
      <c r="T1" s="34"/>
      <c r="U1" s="34"/>
      <c r="V1" s="34"/>
      <c r="W1" s="34"/>
      <c r="X1" s="34"/>
      <c r="Y1" s="34"/>
      <c r="Z1" s="34"/>
      <c r="AA1" s="35"/>
      <c r="AB1" s="36"/>
      <c r="AC1" s="36"/>
      <c r="AD1" s="36"/>
      <c r="AE1" s="36"/>
    </row>
    <row r="2" spans="2:33" s="37" customFormat="1" ht="27.75" customHeight="1">
      <c r="B2" s="1274" t="s">
        <v>99</v>
      </c>
      <c r="C2" s="1274"/>
      <c r="D2" s="1274"/>
      <c r="E2" s="1274"/>
      <c r="F2" s="1274"/>
      <c r="G2" s="1274"/>
      <c r="H2" s="1274"/>
      <c r="I2" s="1274"/>
      <c r="J2" s="1274"/>
      <c r="K2" s="1274"/>
      <c r="L2" s="1274"/>
      <c r="M2" s="1274"/>
      <c r="N2" s="1274"/>
      <c r="O2" s="1274"/>
      <c r="P2" s="1274"/>
      <c r="Q2" s="1274"/>
      <c r="R2" s="1274"/>
      <c r="S2" s="1274"/>
      <c r="T2" s="1274"/>
      <c r="U2" s="1274"/>
      <c r="V2" s="1274"/>
      <c r="W2" s="1274"/>
      <c r="X2" s="1274"/>
      <c r="Y2" s="1274"/>
      <c r="Z2" s="1274"/>
      <c r="AA2" s="1274"/>
      <c r="AB2" s="38"/>
      <c r="AC2" s="38"/>
      <c r="AD2" s="38"/>
      <c r="AE2" s="38"/>
      <c r="AF2" s="38"/>
      <c r="AG2" s="38"/>
    </row>
    <row r="3" spans="2:33" ht="18" customHeight="1">
      <c r="B3" s="39"/>
      <c r="C3" s="39"/>
      <c r="D3" s="39"/>
      <c r="E3" s="39"/>
      <c r="F3" s="39"/>
      <c r="G3" s="39"/>
      <c r="H3" s="39"/>
      <c r="I3" s="39"/>
      <c r="J3" s="39"/>
      <c r="K3" s="39"/>
      <c r="L3" s="39"/>
      <c r="M3" s="39"/>
      <c r="N3" s="39"/>
      <c r="O3" s="39"/>
      <c r="P3" s="39"/>
      <c r="Q3" s="39"/>
      <c r="R3" s="39"/>
      <c r="S3" s="39"/>
      <c r="T3" s="39"/>
      <c r="U3" s="39"/>
      <c r="V3" s="39"/>
      <c r="W3" s="39"/>
      <c r="X3" s="39"/>
      <c r="Y3" s="39"/>
      <c r="Z3" s="39"/>
      <c r="AA3" s="39"/>
    </row>
    <row r="4" spans="2:33" ht="18" customHeight="1" thickBot="1">
      <c r="B4" s="1114" t="s">
        <v>1</v>
      </c>
      <c r="C4" s="1114"/>
      <c r="D4" s="1275"/>
      <c r="E4" s="1275"/>
      <c r="F4" s="39"/>
      <c r="G4" s="39"/>
      <c r="H4" s="39"/>
      <c r="I4" s="39"/>
      <c r="J4" s="39"/>
      <c r="K4" s="39"/>
      <c r="L4" s="39"/>
      <c r="M4" s="39"/>
      <c r="N4" s="39"/>
      <c r="O4" s="39"/>
      <c r="P4" s="39"/>
      <c r="Q4" s="39"/>
      <c r="R4" s="39"/>
      <c r="S4" s="39"/>
      <c r="T4" s="39"/>
      <c r="U4" s="39"/>
      <c r="V4" s="39"/>
      <c r="W4" s="39"/>
      <c r="X4" s="39"/>
      <c r="Y4" s="39"/>
      <c r="Z4" s="39"/>
      <c r="AA4" s="41" t="s">
        <v>2</v>
      </c>
    </row>
    <row r="5" spans="2:33" s="46" customFormat="1" ht="26.25" customHeight="1">
      <c r="B5" s="1276" t="s">
        <v>3</v>
      </c>
      <c r="C5" s="1277"/>
      <c r="D5" s="1277"/>
      <c r="E5" s="1278"/>
      <c r="F5" s="117" t="s">
        <v>1099</v>
      </c>
      <c r="G5" s="43" t="s">
        <v>1100</v>
      </c>
      <c r="H5" s="43" t="s">
        <v>1101</v>
      </c>
      <c r="I5" s="43" t="s">
        <v>1102</v>
      </c>
      <c r="J5" s="43" t="s">
        <v>1108</v>
      </c>
      <c r="K5" s="43" t="s">
        <v>1109</v>
      </c>
      <c r="L5" s="43" t="s">
        <v>1110</v>
      </c>
      <c r="M5" s="43" t="s">
        <v>1111</v>
      </c>
      <c r="N5" s="43" t="s">
        <v>1112</v>
      </c>
      <c r="O5" s="43" t="s">
        <v>1113</v>
      </c>
      <c r="P5" s="43" t="s">
        <v>1114</v>
      </c>
      <c r="Q5" s="43" t="s">
        <v>1115</v>
      </c>
      <c r="R5" s="43" t="s">
        <v>1116</v>
      </c>
      <c r="S5" s="43" t="s">
        <v>1117</v>
      </c>
      <c r="T5" s="43" t="s">
        <v>1118</v>
      </c>
      <c r="U5" s="43" t="s">
        <v>1119</v>
      </c>
      <c r="V5" s="43" t="s">
        <v>1120</v>
      </c>
      <c r="W5" s="43" t="s">
        <v>1121</v>
      </c>
      <c r="X5" s="43" t="s">
        <v>1122</v>
      </c>
      <c r="Y5" s="508" t="s">
        <v>1123</v>
      </c>
      <c r="Z5" s="525" t="s">
        <v>8</v>
      </c>
      <c r="AA5" s="45" t="s">
        <v>9</v>
      </c>
    </row>
    <row r="6" spans="2:33" s="46" customFormat="1" ht="26.25" customHeight="1">
      <c r="B6" s="1340" t="s">
        <v>1125</v>
      </c>
      <c r="C6" s="1341"/>
      <c r="D6" s="411" t="s">
        <v>38</v>
      </c>
      <c r="E6" s="412"/>
      <c r="F6" s="405"/>
      <c r="G6" s="405"/>
      <c r="H6" s="405"/>
      <c r="I6" s="405"/>
      <c r="J6" s="405"/>
      <c r="K6" s="405"/>
      <c r="L6" s="405"/>
      <c r="M6" s="405"/>
      <c r="N6" s="405"/>
      <c r="O6" s="405"/>
      <c r="P6" s="405"/>
      <c r="Q6" s="405"/>
      <c r="R6" s="405"/>
      <c r="S6" s="405"/>
      <c r="T6" s="405"/>
      <c r="U6" s="405"/>
      <c r="V6" s="405"/>
      <c r="W6" s="405"/>
      <c r="X6" s="405"/>
      <c r="Y6" s="529"/>
      <c r="Z6" s="526"/>
      <c r="AA6" s="407"/>
    </row>
    <row r="7" spans="2:33" s="46" customFormat="1" ht="18" customHeight="1">
      <c r="B7" s="1342"/>
      <c r="C7" s="1343"/>
      <c r="D7" s="413" t="s">
        <v>39</v>
      </c>
      <c r="E7" s="414"/>
      <c r="F7" s="408"/>
      <c r="G7" s="408"/>
      <c r="H7" s="408"/>
      <c r="I7" s="408"/>
      <c r="J7" s="408"/>
      <c r="K7" s="408"/>
      <c r="L7" s="408"/>
      <c r="M7" s="408"/>
      <c r="N7" s="408"/>
      <c r="O7" s="408"/>
      <c r="P7" s="408"/>
      <c r="Q7" s="408"/>
      <c r="R7" s="408"/>
      <c r="S7" s="408"/>
      <c r="T7" s="408"/>
      <c r="U7" s="408"/>
      <c r="V7" s="408"/>
      <c r="W7" s="408"/>
      <c r="X7" s="408"/>
      <c r="Y7" s="530"/>
      <c r="Z7" s="527"/>
      <c r="AA7" s="409"/>
    </row>
    <row r="8" spans="2:33" s="46" customFormat="1" ht="18" customHeight="1">
      <c r="B8" s="1342"/>
      <c r="C8" s="1343"/>
      <c r="D8" s="69"/>
      <c r="E8" s="54"/>
      <c r="F8" s="50"/>
      <c r="G8" s="50"/>
      <c r="H8" s="50"/>
      <c r="I8" s="50"/>
      <c r="J8" s="50"/>
      <c r="K8" s="50"/>
      <c r="L8" s="50"/>
      <c r="M8" s="50"/>
      <c r="N8" s="50"/>
      <c r="O8" s="50"/>
      <c r="P8" s="50"/>
      <c r="Q8" s="50"/>
      <c r="R8" s="50"/>
      <c r="S8" s="50"/>
      <c r="T8" s="50"/>
      <c r="U8" s="50"/>
      <c r="V8" s="50"/>
      <c r="W8" s="50"/>
      <c r="X8" s="50"/>
      <c r="Y8" s="531"/>
      <c r="Z8" s="52"/>
      <c r="AA8" s="51"/>
    </row>
    <row r="9" spans="2:33" s="46" customFormat="1" ht="18" customHeight="1">
      <c r="B9" s="1347"/>
      <c r="C9" s="1348"/>
      <c r="D9" s="74"/>
      <c r="E9" s="71" t="s">
        <v>13</v>
      </c>
      <c r="F9" s="53"/>
      <c r="G9" s="53"/>
      <c r="H9" s="53"/>
      <c r="I9" s="53"/>
      <c r="J9" s="53"/>
      <c r="K9" s="53"/>
      <c r="L9" s="53"/>
      <c r="M9" s="53"/>
      <c r="N9" s="53"/>
      <c r="O9" s="53"/>
      <c r="P9" s="53"/>
      <c r="Q9" s="53"/>
      <c r="R9" s="53"/>
      <c r="S9" s="53"/>
      <c r="T9" s="53"/>
      <c r="U9" s="53"/>
      <c r="V9" s="53"/>
      <c r="W9" s="53"/>
      <c r="X9" s="53"/>
      <c r="Y9" s="532"/>
      <c r="Z9" s="31"/>
      <c r="AA9" s="55"/>
    </row>
    <row r="10" spans="2:33" s="46" customFormat="1" ht="18" customHeight="1">
      <c r="B10" s="1340" t="s">
        <v>1097</v>
      </c>
      <c r="C10" s="1341"/>
      <c r="D10" s="411" t="s">
        <v>38</v>
      </c>
      <c r="E10" s="412"/>
      <c r="F10" s="405"/>
      <c r="G10" s="405"/>
      <c r="H10" s="405"/>
      <c r="I10" s="405"/>
      <c r="J10" s="405"/>
      <c r="K10" s="405"/>
      <c r="L10" s="405"/>
      <c r="M10" s="405"/>
      <c r="N10" s="405"/>
      <c r="O10" s="405"/>
      <c r="P10" s="405"/>
      <c r="Q10" s="405"/>
      <c r="R10" s="405"/>
      <c r="S10" s="405"/>
      <c r="T10" s="405"/>
      <c r="U10" s="405"/>
      <c r="V10" s="405"/>
      <c r="W10" s="405"/>
      <c r="X10" s="405"/>
      <c r="Y10" s="529"/>
      <c r="Z10" s="526"/>
      <c r="AA10" s="407"/>
    </row>
    <row r="11" spans="2:33" s="46" customFormat="1" ht="18" customHeight="1">
      <c r="B11" s="1342"/>
      <c r="C11" s="1343"/>
      <c r="D11" s="413" t="s">
        <v>39</v>
      </c>
      <c r="E11" s="414"/>
      <c r="F11" s="408"/>
      <c r="G11" s="408"/>
      <c r="H11" s="408"/>
      <c r="I11" s="408"/>
      <c r="J11" s="408"/>
      <c r="K11" s="408"/>
      <c r="L11" s="408"/>
      <c r="M11" s="408"/>
      <c r="N11" s="408"/>
      <c r="O11" s="408"/>
      <c r="P11" s="408"/>
      <c r="Q11" s="408"/>
      <c r="R11" s="408"/>
      <c r="S11" s="408"/>
      <c r="T11" s="408"/>
      <c r="U11" s="408"/>
      <c r="V11" s="408"/>
      <c r="W11" s="408"/>
      <c r="X11" s="408"/>
      <c r="Y11" s="530"/>
      <c r="Z11" s="527"/>
      <c r="AA11" s="409"/>
    </row>
    <row r="12" spans="2:33" s="46" customFormat="1" ht="18" customHeight="1">
      <c r="B12" s="1342"/>
      <c r="C12" s="1343"/>
      <c r="D12" s="69"/>
      <c r="E12" s="54"/>
      <c r="F12" s="47"/>
      <c r="G12" s="47"/>
      <c r="H12" s="47"/>
      <c r="I12" s="47"/>
      <c r="J12" s="47"/>
      <c r="K12" s="47"/>
      <c r="L12" s="47"/>
      <c r="M12" s="47"/>
      <c r="N12" s="47"/>
      <c r="O12" s="47"/>
      <c r="P12" s="47"/>
      <c r="Q12" s="47"/>
      <c r="R12" s="47"/>
      <c r="S12" s="47"/>
      <c r="T12" s="47"/>
      <c r="U12" s="47"/>
      <c r="V12" s="47"/>
      <c r="W12" s="47"/>
      <c r="X12" s="47"/>
      <c r="Y12" s="536"/>
      <c r="Z12" s="535"/>
      <c r="AA12" s="48"/>
    </row>
    <row r="13" spans="2:33" s="46" customFormat="1" ht="18" customHeight="1">
      <c r="B13" s="1342"/>
      <c r="C13" s="1343"/>
      <c r="D13" s="70"/>
      <c r="E13" s="71" t="s">
        <v>13</v>
      </c>
      <c r="F13" s="47"/>
      <c r="G13" s="47"/>
      <c r="H13" s="47"/>
      <c r="I13" s="47"/>
      <c r="J13" s="47"/>
      <c r="K13" s="47"/>
      <c r="L13" s="47"/>
      <c r="M13" s="47"/>
      <c r="N13" s="47"/>
      <c r="O13" s="47"/>
      <c r="P13" s="47"/>
      <c r="Q13" s="47"/>
      <c r="R13" s="47"/>
      <c r="S13" s="47"/>
      <c r="T13" s="47"/>
      <c r="U13" s="47"/>
      <c r="V13" s="47"/>
      <c r="W13" s="47"/>
      <c r="X13" s="47"/>
      <c r="Y13" s="536"/>
      <c r="Z13" s="535"/>
      <c r="AA13" s="48"/>
    </row>
    <row r="14" spans="2:33" s="46" customFormat="1" ht="18" customHeight="1">
      <c r="B14" s="1340" t="s">
        <v>1098</v>
      </c>
      <c r="C14" s="1341"/>
      <c r="D14" s="411" t="s">
        <v>38</v>
      </c>
      <c r="E14" s="412"/>
      <c r="F14" s="405"/>
      <c r="G14" s="405"/>
      <c r="H14" s="405"/>
      <c r="I14" s="405"/>
      <c r="J14" s="405"/>
      <c r="K14" s="405"/>
      <c r="L14" s="405"/>
      <c r="M14" s="405"/>
      <c r="N14" s="405"/>
      <c r="O14" s="405"/>
      <c r="P14" s="405"/>
      <c r="Q14" s="405"/>
      <c r="R14" s="405"/>
      <c r="S14" s="405"/>
      <c r="T14" s="405"/>
      <c r="U14" s="405"/>
      <c r="V14" s="405"/>
      <c r="W14" s="405"/>
      <c r="X14" s="405"/>
      <c r="Y14" s="529"/>
      <c r="Z14" s="526"/>
      <c r="AA14" s="407"/>
    </row>
    <row r="15" spans="2:33" s="46" customFormat="1" ht="18" customHeight="1">
      <c r="B15" s="1342"/>
      <c r="C15" s="1343"/>
      <c r="D15" s="413" t="s">
        <v>39</v>
      </c>
      <c r="E15" s="414"/>
      <c r="F15" s="408"/>
      <c r="G15" s="408"/>
      <c r="H15" s="408"/>
      <c r="I15" s="408"/>
      <c r="J15" s="408"/>
      <c r="K15" s="408"/>
      <c r="L15" s="408"/>
      <c r="M15" s="408"/>
      <c r="N15" s="408"/>
      <c r="O15" s="408"/>
      <c r="P15" s="408"/>
      <c r="Q15" s="408"/>
      <c r="R15" s="408"/>
      <c r="S15" s="408"/>
      <c r="T15" s="408"/>
      <c r="U15" s="408"/>
      <c r="V15" s="408"/>
      <c r="W15" s="408"/>
      <c r="X15" s="408"/>
      <c r="Y15" s="530"/>
      <c r="Z15" s="527"/>
      <c r="AA15" s="409"/>
    </row>
    <row r="16" spans="2:33" s="46" customFormat="1" ht="18" customHeight="1">
      <c r="B16" s="1342"/>
      <c r="C16" s="1343"/>
      <c r="D16" s="69"/>
      <c r="E16" s="54"/>
      <c r="F16" s="47"/>
      <c r="G16" s="47"/>
      <c r="H16" s="47"/>
      <c r="I16" s="47"/>
      <c r="J16" s="47"/>
      <c r="K16" s="47"/>
      <c r="L16" s="47"/>
      <c r="M16" s="47"/>
      <c r="N16" s="47"/>
      <c r="O16" s="47"/>
      <c r="P16" s="47"/>
      <c r="Q16" s="47"/>
      <c r="R16" s="47"/>
      <c r="S16" s="47"/>
      <c r="T16" s="47"/>
      <c r="U16" s="47"/>
      <c r="V16" s="47"/>
      <c r="W16" s="47"/>
      <c r="X16" s="47"/>
      <c r="Y16" s="536"/>
      <c r="Z16" s="535"/>
      <c r="AA16" s="48"/>
    </row>
    <row r="17" spans="2:28" s="46" customFormat="1" ht="18" customHeight="1">
      <c r="B17" s="1342"/>
      <c r="C17" s="1343"/>
      <c r="D17" s="70"/>
      <c r="E17" s="71" t="s">
        <v>13</v>
      </c>
      <c r="F17" s="47"/>
      <c r="G17" s="47"/>
      <c r="H17" s="47"/>
      <c r="I17" s="47"/>
      <c r="J17" s="47"/>
      <c r="K17" s="47"/>
      <c r="L17" s="47"/>
      <c r="M17" s="47"/>
      <c r="N17" s="47"/>
      <c r="O17" s="47"/>
      <c r="P17" s="47"/>
      <c r="Q17" s="47"/>
      <c r="R17" s="47"/>
      <c r="S17" s="47"/>
      <c r="T17" s="47"/>
      <c r="U17" s="47"/>
      <c r="V17" s="47"/>
      <c r="W17" s="47"/>
      <c r="X17" s="47"/>
      <c r="Y17" s="536"/>
      <c r="Z17" s="535"/>
      <c r="AA17" s="48"/>
    </row>
    <row r="18" spans="2:28" s="46" customFormat="1" ht="18" customHeight="1">
      <c r="B18" s="1340" t="s">
        <v>1369</v>
      </c>
      <c r="C18" s="1341"/>
      <c r="D18" s="411" t="s">
        <v>38</v>
      </c>
      <c r="E18" s="412"/>
      <c r="F18" s="405"/>
      <c r="G18" s="405"/>
      <c r="H18" s="405"/>
      <c r="I18" s="405"/>
      <c r="J18" s="405"/>
      <c r="K18" s="405"/>
      <c r="L18" s="405"/>
      <c r="M18" s="405"/>
      <c r="N18" s="405"/>
      <c r="O18" s="405"/>
      <c r="P18" s="405"/>
      <c r="Q18" s="405"/>
      <c r="R18" s="405"/>
      <c r="S18" s="405"/>
      <c r="T18" s="405"/>
      <c r="U18" s="405"/>
      <c r="V18" s="405"/>
      <c r="W18" s="405"/>
      <c r="X18" s="405"/>
      <c r="Y18" s="529"/>
      <c r="Z18" s="526"/>
      <c r="AA18" s="407"/>
    </row>
    <row r="19" spans="2:28" s="46" customFormat="1" ht="18" customHeight="1">
      <c r="B19" s="1342"/>
      <c r="C19" s="1343"/>
      <c r="D19" s="413" t="s">
        <v>39</v>
      </c>
      <c r="E19" s="414"/>
      <c r="F19" s="408"/>
      <c r="G19" s="408"/>
      <c r="H19" s="408"/>
      <c r="I19" s="408"/>
      <c r="J19" s="408"/>
      <c r="K19" s="408"/>
      <c r="L19" s="408"/>
      <c r="M19" s="408"/>
      <c r="N19" s="408"/>
      <c r="O19" s="408"/>
      <c r="P19" s="408"/>
      <c r="Q19" s="408"/>
      <c r="R19" s="408"/>
      <c r="S19" s="408"/>
      <c r="T19" s="408"/>
      <c r="U19" s="408"/>
      <c r="V19" s="408"/>
      <c r="W19" s="408"/>
      <c r="X19" s="408"/>
      <c r="Y19" s="530"/>
      <c r="Z19" s="527"/>
      <c r="AA19" s="409"/>
    </row>
    <row r="20" spans="2:28" s="46" customFormat="1" ht="18" customHeight="1">
      <c r="B20" s="1342"/>
      <c r="C20" s="1343"/>
      <c r="D20" s="69"/>
      <c r="E20" s="54"/>
      <c r="F20" s="47"/>
      <c r="G20" s="47"/>
      <c r="H20" s="47"/>
      <c r="I20" s="47"/>
      <c r="J20" s="47"/>
      <c r="K20" s="47"/>
      <c r="L20" s="47"/>
      <c r="M20" s="47"/>
      <c r="N20" s="47"/>
      <c r="O20" s="47"/>
      <c r="P20" s="47"/>
      <c r="Q20" s="47"/>
      <c r="R20" s="47"/>
      <c r="S20" s="47"/>
      <c r="T20" s="47"/>
      <c r="U20" s="47"/>
      <c r="V20" s="47"/>
      <c r="W20" s="47"/>
      <c r="X20" s="47"/>
      <c r="Y20" s="536"/>
      <c r="Z20" s="535"/>
      <c r="AA20" s="48"/>
    </row>
    <row r="21" spans="2:28" s="46" customFormat="1" ht="18" customHeight="1">
      <c r="B21" s="1342"/>
      <c r="C21" s="1343"/>
      <c r="D21" s="70"/>
      <c r="E21" s="71" t="s">
        <v>13</v>
      </c>
      <c r="F21" s="47"/>
      <c r="G21" s="47"/>
      <c r="H21" s="47"/>
      <c r="I21" s="47"/>
      <c r="J21" s="47"/>
      <c r="K21" s="47"/>
      <c r="L21" s="47"/>
      <c r="M21" s="47"/>
      <c r="N21" s="47"/>
      <c r="O21" s="47"/>
      <c r="P21" s="47"/>
      <c r="Q21" s="47"/>
      <c r="R21" s="47"/>
      <c r="S21" s="47"/>
      <c r="T21" s="47"/>
      <c r="U21" s="47"/>
      <c r="V21" s="47"/>
      <c r="W21" s="47"/>
      <c r="X21" s="47"/>
      <c r="Y21" s="536"/>
      <c r="Z21" s="535"/>
      <c r="AA21" s="48"/>
    </row>
    <row r="22" spans="2:28" s="46" customFormat="1" ht="18" customHeight="1">
      <c r="B22" s="1340" t="s">
        <v>14</v>
      </c>
      <c r="C22" s="1341"/>
      <c r="D22" s="411" t="s">
        <v>38</v>
      </c>
      <c r="E22" s="412"/>
      <c r="F22" s="405"/>
      <c r="G22" s="405"/>
      <c r="H22" s="405"/>
      <c r="I22" s="405"/>
      <c r="J22" s="405"/>
      <c r="K22" s="405"/>
      <c r="L22" s="405"/>
      <c r="M22" s="405"/>
      <c r="N22" s="405"/>
      <c r="O22" s="405"/>
      <c r="P22" s="405"/>
      <c r="Q22" s="405"/>
      <c r="R22" s="405"/>
      <c r="S22" s="405"/>
      <c r="T22" s="405"/>
      <c r="U22" s="405"/>
      <c r="V22" s="405"/>
      <c r="W22" s="405"/>
      <c r="X22" s="405"/>
      <c r="Y22" s="529"/>
      <c r="Z22" s="526"/>
      <c r="AA22" s="407"/>
    </row>
    <row r="23" spans="2:28" s="46" customFormat="1" ht="18" customHeight="1">
      <c r="B23" s="1342"/>
      <c r="C23" s="1343"/>
      <c r="D23" s="413" t="s">
        <v>39</v>
      </c>
      <c r="E23" s="414"/>
      <c r="F23" s="408"/>
      <c r="G23" s="408"/>
      <c r="H23" s="408"/>
      <c r="I23" s="408"/>
      <c r="J23" s="408"/>
      <c r="K23" s="408"/>
      <c r="L23" s="408"/>
      <c r="M23" s="408"/>
      <c r="N23" s="408"/>
      <c r="O23" s="408"/>
      <c r="P23" s="408"/>
      <c r="Q23" s="408"/>
      <c r="R23" s="408"/>
      <c r="S23" s="408"/>
      <c r="T23" s="408"/>
      <c r="U23" s="408"/>
      <c r="V23" s="408"/>
      <c r="W23" s="408"/>
      <c r="X23" s="408"/>
      <c r="Y23" s="530"/>
      <c r="Z23" s="527"/>
      <c r="AA23" s="409"/>
    </row>
    <row r="24" spans="2:28" s="46" customFormat="1" ht="18" customHeight="1">
      <c r="B24" s="1342"/>
      <c r="C24" s="1343"/>
      <c r="D24" s="69"/>
      <c r="E24" s="54"/>
      <c r="F24" s="47"/>
      <c r="G24" s="47"/>
      <c r="H24" s="47"/>
      <c r="I24" s="47"/>
      <c r="J24" s="47"/>
      <c r="K24" s="47"/>
      <c r="L24" s="47"/>
      <c r="M24" s="47"/>
      <c r="N24" s="47"/>
      <c r="O24" s="47"/>
      <c r="P24" s="47"/>
      <c r="Q24" s="47"/>
      <c r="R24" s="47"/>
      <c r="S24" s="47"/>
      <c r="T24" s="47"/>
      <c r="U24" s="47"/>
      <c r="V24" s="47"/>
      <c r="W24" s="47"/>
      <c r="X24" s="47"/>
      <c r="Y24" s="536"/>
      <c r="Z24" s="535"/>
      <c r="AA24" s="48"/>
    </row>
    <row r="25" spans="2:28" s="46" customFormat="1" ht="18" customHeight="1" thickBot="1">
      <c r="B25" s="1344"/>
      <c r="C25" s="1345"/>
      <c r="D25" s="70"/>
      <c r="E25" s="71" t="s">
        <v>13</v>
      </c>
      <c r="F25" s="47"/>
      <c r="G25" s="47"/>
      <c r="H25" s="47"/>
      <c r="I25" s="47"/>
      <c r="J25" s="47"/>
      <c r="K25" s="47"/>
      <c r="L25" s="47"/>
      <c r="M25" s="47"/>
      <c r="N25" s="47"/>
      <c r="O25" s="47"/>
      <c r="P25" s="47"/>
      <c r="Q25" s="47"/>
      <c r="R25" s="47"/>
      <c r="S25" s="47"/>
      <c r="T25" s="47"/>
      <c r="U25" s="47"/>
      <c r="V25" s="47"/>
      <c r="W25" s="47"/>
      <c r="X25" s="47"/>
      <c r="Y25" s="536"/>
      <c r="Z25" s="535"/>
      <c r="AA25" s="48"/>
    </row>
    <row r="26" spans="2:28" s="46" customFormat="1" ht="32.25" customHeight="1" thickBot="1">
      <c r="B26" s="1344" t="s">
        <v>15</v>
      </c>
      <c r="C26" s="1345"/>
      <c r="D26" s="1227"/>
      <c r="E26" s="1346"/>
      <c r="F26" s="56"/>
      <c r="G26" s="56"/>
      <c r="H26" s="56"/>
      <c r="I26" s="56"/>
      <c r="J26" s="56"/>
      <c r="K26" s="56"/>
      <c r="L26" s="56"/>
      <c r="M26" s="56"/>
      <c r="N26" s="56"/>
      <c r="O26" s="56"/>
      <c r="P26" s="56"/>
      <c r="Q26" s="56"/>
      <c r="R26" s="56"/>
      <c r="S26" s="56"/>
      <c r="T26" s="56"/>
      <c r="U26" s="56"/>
      <c r="V26" s="56"/>
      <c r="W26" s="56"/>
      <c r="X26" s="56"/>
      <c r="Y26" s="534"/>
      <c r="Z26" s="577">
        <f>SUM(F26:Y26)</f>
        <v>0</v>
      </c>
      <c r="AA26" s="57" t="s">
        <v>1333</v>
      </c>
    </row>
    <row r="27" spans="2:28" s="8" customFormat="1" ht="24.75" customHeight="1">
      <c r="B27" s="60"/>
      <c r="C27" s="60"/>
      <c r="D27" s="60"/>
      <c r="E27" s="296"/>
      <c r="F27" s="52"/>
      <c r="G27" s="52"/>
      <c r="H27" s="52"/>
      <c r="I27" s="52"/>
      <c r="J27" s="52"/>
      <c r="K27" s="52"/>
      <c r="L27" s="52"/>
      <c r="M27" s="52"/>
      <c r="N27" s="52"/>
      <c r="O27" s="52"/>
      <c r="P27" s="52"/>
      <c r="Q27" s="52"/>
      <c r="R27" s="52"/>
      <c r="S27" s="52"/>
      <c r="T27" s="52"/>
      <c r="U27" s="52"/>
      <c r="V27" s="52"/>
      <c r="W27" s="52"/>
      <c r="X27" s="52"/>
      <c r="Y27" s="52"/>
      <c r="Z27" s="346"/>
      <c r="AA27" s="304"/>
    </row>
    <row r="28" spans="2:28" s="61" customFormat="1" ht="26.25" customHeight="1">
      <c r="B28" s="62"/>
      <c r="C28" s="62"/>
      <c r="D28" s="62"/>
      <c r="E28" s="62"/>
      <c r="F28" s="62"/>
      <c r="G28" s="62"/>
      <c r="H28" s="62"/>
      <c r="I28" s="62"/>
      <c r="J28" s="62"/>
      <c r="K28" s="62"/>
      <c r="L28" s="62"/>
      <c r="M28" s="62"/>
      <c r="N28" s="62"/>
      <c r="O28" s="62"/>
      <c r="P28" s="62"/>
      <c r="Q28" s="62"/>
      <c r="R28" s="62"/>
      <c r="S28" s="62"/>
      <c r="T28" s="62"/>
      <c r="U28" s="62"/>
      <c r="V28" s="62"/>
      <c r="W28" s="62"/>
      <c r="X28" s="62"/>
      <c r="Y28" s="62"/>
      <c r="Z28" s="282" t="s">
        <v>37</v>
      </c>
      <c r="AA28" s="283"/>
    </row>
    <row r="29" spans="2:28" s="8" customFormat="1" ht="17.149999999999999" customHeight="1">
      <c r="B29" s="63" t="s">
        <v>21</v>
      </c>
      <c r="C29" s="1285" t="s">
        <v>22</v>
      </c>
      <c r="D29" s="1285"/>
      <c r="E29" s="1285"/>
      <c r="F29" s="64"/>
      <c r="G29" s="64"/>
      <c r="H29" s="64"/>
      <c r="I29" s="64"/>
      <c r="J29" s="64"/>
      <c r="K29" s="64"/>
      <c r="L29" s="64"/>
      <c r="M29" s="64"/>
      <c r="N29" s="64"/>
      <c r="O29" s="64"/>
      <c r="P29" s="64"/>
      <c r="Q29" s="64"/>
      <c r="R29" s="64"/>
      <c r="S29" s="64"/>
      <c r="T29" s="64"/>
      <c r="U29" s="64"/>
      <c r="V29" s="64"/>
      <c r="W29" s="64"/>
      <c r="X29" s="64"/>
      <c r="Y29" s="64"/>
      <c r="Z29" s="64"/>
      <c r="AA29" s="64"/>
      <c r="AB29" s="64"/>
    </row>
    <row r="30" spans="2:28" s="8" customFormat="1" ht="17.149999999999999" customHeight="1">
      <c r="B30" s="63" t="s">
        <v>21</v>
      </c>
      <c r="C30" s="1286" t="s">
        <v>23</v>
      </c>
      <c r="D30" s="1286"/>
      <c r="E30" s="1286"/>
      <c r="F30" s="65"/>
      <c r="G30" s="65"/>
      <c r="H30" s="65"/>
      <c r="I30" s="65"/>
      <c r="J30" s="65"/>
      <c r="K30" s="65"/>
      <c r="L30" s="65"/>
      <c r="M30" s="65"/>
      <c r="N30" s="65"/>
      <c r="O30" s="65"/>
      <c r="P30" s="65"/>
      <c r="Q30" s="65"/>
      <c r="R30" s="65"/>
      <c r="S30" s="65"/>
      <c r="T30" s="65"/>
      <c r="U30" s="65"/>
      <c r="V30" s="65"/>
      <c r="W30" s="65"/>
      <c r="X30" s="65"/>
      <c r="Y30" s="65"/>
      <c r="Z30" s="65"/>
      <c r="AA30" s="65"/>
      <c r="AB30" s="65"/>
    </row>
    <row r="31" spans="2:28" s="8" customFormat="1" ht="17.149999999999999" customHeight="1">
      <c r="B31" s="63" t="s">
        <v>21</v>
      </c>
      <c r="C31" s="1286" t="s">
        <v>24</v>
      </c>
      <c r="D31" s="1286"/>
      <c r="E31" s="1286"/>
      <c r="F31" s="65"/>
      <c r="G31" s="65"/>
      <c r="H31" s="65"/>
      <c r="I31" s="65"/>
      <c r="J31" s="65"/>
      <c r="K31" s="65"/>
      <c r="L31" s="65"/>
      <c r="M31" s="65"/>
      <c r="N31" s="65"/>
      <c r="O31" s="65"/>
      <c r="P31" s="65"/>
      <c r="Q31" s="65"/>
      <c r="R31" s="65"/>
      <c r="S31" s="65"/>
      <c r="T31" s="65"/>
      <c r="U31" s="65"/>
      <c r="V31" s="65"/>
      <c r="W31" s="65"/>
      <c r="X31" s="65"/>
      <c r="Y31" s="65"/>
      <c r="Z31" s="65"/>
      <c r="AA31" s="65"/>
      <c r="AB31" s="65"/>
    </row>
    <row r="32" spans="2:28" s="8" customFormat="1" ht="17.149999999999999" customHeight="1">
      <c r="B32" s="63" t="s">
        <v>21</v>
      </c>
      <c r="C32" s="1286" t="s">
        <v>25</v>
      </c>
      <c r="D32" s="1286"/>
      <c r="E32" s="1286"/>
      <c r="F32" s="65"/>
      <c r="G32" s="65"/>
      <c r="H32" s="65"/>
      <c r="I32" s="65"/>
      <c r="J32" s="65"/>
      <c r="K32" s="65"/>
      <c r="L32" s="65"/>
      <c r="M32" s="65"/>
      <c r="N32" s="65"/>
      <c r="O32" s="65"/>
      <c r="P32" s="65"/>
      <c r="Q32" s="65"/>
      <c r="R32" s="65"/>
      <c r="S32" s="65"/>
      <c r="T32" s="65"/>
      <c r="U32" s="65"/>
      <c r="V32" s="65"/>
      <c r="W32" s="65"/>
      <c r="X32" s="65"/>
      <c r="Y32" s="65"/>
      <c r="Z32" s="65"/>
      <c r="AA32" s="65"/>
      <c r="AB32" s="65"/>
    </row>
    <row r="33" spans="2:28" s="8" customFormat="1" ht="17.149999999999999" customHeight="1">
      <c r="B33" s="63" t="s">
        <v>21</v>
      </c>
      <c r="C33" s="284" t="s">
        <v>26</v>
      </c>
      <c r="D33" s="284"/>
      <c r="E33" s="284"/>
      <c r="F33" s="284"/>
      <c r="G33" s="65"/>
      <c r="H33" s="65"/>
      <c r="I33" s="65"/>
      <c r="J33" s="65"/>
      <c r="K33" s="65"/>
      <c r="L33" s="65"/>
      <c r="M33" s="65"/>
      <c r="N33" s="65"/>
      <c r="O33" s="65"/>
      <c r="P33" s="65"/>
      <c r="Q33" s="65"/>
      <c r="R33" s="65"/>
      <c r="S33" s="65"/>
      <c r="T33" s="65"/>
      <c r="U33" s="65"/>
      <c r="V33" s="65"/>
      <c r="W33" s="65"/>
      <c r="X33" s="65"/>
      <c r="Y33" s="65"/>
      <c r="Z33" s="65"/>
      <c r="AA33" s="65"/>
      <c r="AB33" s="65"/>
    </row>
    <row r="34" spans="2:28" s="8" customFormat="1" ht="18.75" customHeight="1">
      <c r="B34" s="63" t="s">
        <v>21</v>
      </c>
      <c r="C34" s="1290" t="s">
        <v>27</v>
      </c>
      <c r="D34" s="1290"/>
      <c r="E34" s="1290"/>
      <c r="F34" s="1290"/>
      <c r="G34" s="1290"/>
      <c r="H34" s="1290"/>
      <c r="I34" s="1290"/>
      <c r="J34" s="1290"/>
      <c r="K34" s="1290"/>
      <c r="L34" s="1290"/>
      <c r="M34" s="1290"/>
      <c r="N34" s="1290"/>
      <c r="O34" s="1290"/>
      <c r="P34" s="1290"/>
      <c r="Q34" s="1290"/>
      <c r="R34" s="1290"/>
      <c r="S34" s="1290"/>
      <c r="T34" s="1290"/>
      <c r="U34" s="1290"/>
      <c r="V34" s="1290"/>
      <c r="W34" s="1290"/>
      <c r="X34" s="1290"/>
      <c r="Y34" s="1290"/>
      <c r="Z34" s="1290"/>
      <c r="AA34" s="1290"/>
      <c r="AB34" s="66"/>
    </row>
    <row r="35" spans="2:28" s="46" customFormat="1" ht="18.75" customHeight="1">
      <c r="B35" s="63" t="s">
        <v>21</v>
      </c>
      <c r="C35" s="1290" t="s">
        <v>1134</v>
      </c>
      <c r="D35" s="1290"/>
      <c r="E35" s="1290"/>
      <c r="F35" s="1290"/>
      <c r="G35" s="1290"/>
      <c r="H35" s="1290"/>
      <c r="I35" s="1290"/>
      <c r="J35" s="1290"/>
      <c r="K35" s="1290"/>
      <c r="L35" s="1290"/>
      <c r="M35" s="1290"/>
      <c r="N35" s="1290"/>
      <c r="O35" s="1290"/>
      <c r="P35" s="1290"/>
      <c r="Q35" s="1290"/>
      <c r="R35" s="1290"/>
      <c r="S35" s="1290"/>
      <c r="T35" s="1290"/>
      <c r="U35" s="1290"/>
      <c r="V35" s="1290"/>
      <c r="W35" s="1290"/>
      <c r="X35" s="1290"/>
      <c r="Y35" s="1290"/>
      <c r="Z35" s="1290"/>
      <c r="AA35" s="1290"/>
    </row>
    <row r="36" spans="2:28" s="46" customFormat="1" ht="23.25" customHeight="1">
      <c r="B36" s="63" t="s">
        <v>21</v>
      </c>
      <c r="C36" s="1290" t="s">
        <v>1135</v>
      </c>
      <c r="D36" s="1290"/>
      <c r="E36" s="1290"/>
      <c r="F36" s="1290"/>
      <c r="G36" s="1290"/>
      <c r="H36" s="1290"/>
      <c r="I36" s="1290"/>
      <c r="J36" s="1290"/>
      <c r="K36" s="1290"/>
      <c r="L36" s="1290"/>
      <c r="M36" s="1290"/>
      <c r="N36" s="1290"/>
      <c r="O36" s="1290"/>
      <c r="P36" s="1290"/>
      <c r="Q36" s="1290"/>
      <c r="R36" s="1290"/>
      <c r="S36" s="1290"/>
      <c r="T36" s="1290"/>
      <c r="U36" s="1290"/>
      <c r="V36" s="1290"/>
      <c r="W36" s="1290"/>
      <c r="X36" s="1290"/>
      <c r="Y36" s="1290"/>
      <c r="Z36" s="1290"/>
      <c r="AA36" s="1290"/>
    </row>
  </sheetData>
  <mergeCells count="16">
    <mergeCell ref="B18:C21"/>
    <mergeCell ref="B14:C17"/>
    <mergeCell ref="B6:C9"/>
    <mergeCell ref="B10:C13"/>
    <mergeCell ref="B2:AA2"/>
    <mergeCell ref="B4:E4"/>
    <mergeCell ref="B5:E5"/>
    <mergeCell ref="B22:C25"/>
    <mergeCell ref="C36:AA36"/>
    <mergeCell ref="C34:AA34"/>
    <mergeCell ref="B26:E26"/>
    <mergeCell ref="C29:E29"/>
    <mergeCell ref="C30:E30"/>
    <mergeCell ref="C31:E31"/>
    <mergeCell ref="C32:E32"/>
    <mergeCell ref="C35:AA35"/>
  </mergeCells>
  <phoneticPr fontId="32"/>
  <printOptions horizontalCentered="1"/>
  <pageMargins left="0.78740157480314965" right="0.78740157480314965" top="0.78740157480314965" bottom="0.78740157480314965" header="0.51181102362204722" footer="0.51181102362204722"/>
  <pageSetup paperSize="8" scale="44"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Z48"/>
  <sheetViews>
    <sheetView topLeftCell="A34" zoomScale="104" workbookViewId="0">
      <selection activeCell="K23" sqref="K23"/>
    </sheetView>
  </sheetViews>
  <sheetFormatPr defaultColWidth="9" defaultRowHeight="15.75" customHeight="1"/>
  <cols>
    <col min="1" max="1" width="2.26953125" style="348" customWidth="1"/>
    <col min="2" max="4" width="2.08984375" style="348" customWidth="1"/>
    <col min="5" max="5" width="28.453125" style="348" customWidth="1"/>
    <col min="6" max="25" width="11.08984375" style="348" customWidth="1"/>
    <col min="26" max="26" width="14" style="348" customWidth="1"/>
    <col min="27" max="16384" width="9" style="348"/>
  </cols>
  <sheetData>
    <row r="1" spans="2:26" ht="15.75" customHeight="1">
      <c r="B1" s="61" t="s">
        <v>1326</v>
      </c>
      <c r="Z1" s="32"/>
    </row>
    <row r="2" spans="2:26" ht="23.25" customHeight="1">
      <c r="B2" s="1349" t="s">
        <v>1361</v>
      </c>
      <c r="C2" s="1349"/>
      <c r="D2" s="1349"/>
      <c r="E2" s="1349"/>
      <c r="F2" s="1349"/>
      <c r="G2" s="1349"/>
      <c r="H2" s="1349"/>
      <c r="I2" s="1349"/>
      <c r="J2" s="1349"/>
      <c r="K2" s="1349"/>
      <c r="L2" s="1349"/>
      <c r="M2" s="1349"/>
      <c r="N2" s="1349"/>
      <c r="O2" s="1349"/>
      <c r="P2" s="1349"/>
      <c r="Q2" s="1349"/>
      <c r="R2" s="1349"/>
      <c r="S2" s="1349"/>
      <c r="T2" s="1349"/>
      <c r="U2" s="1349"/>
      <c r="V2" s="1349"/>
      <c r="W2" s="1349"/>
      <c r="X2" s="1349"/>
      <c r="Y2" s="1349"/>
      <c r="Z2" s="1349"/>
    </row>
    <row r="3" spans="2:26" ht="15.75" customHeight="1">
      <c r="B3" s="40"/>
      <c r="C3" s="32"/>
      <c r="D3" s="32"/>
      <c r="E3" s="32"/>
      <c r="F3" s="32"/>
      <c r="G3" s="32"/>
      <c r="H3" s="32"/>
      <c r="I3" s="32"/>
      <c r="J3" s="32"/>
      <c r="K3" s="32"/>
      <c r="L3" s="32"/>
      <c r="M3" s="32"/>
      <c r="N3" s="32"/>
      <c r="O3" s="32"/>
      <c r="P3" s="32"/>
      <c r="Q3" s="32"/>
      <c r="R3" s="32"/>
      <c r="S3" s="32"/>
      <c r="T3" s="32"/>
      <c r="U3" s="32"/>
      <c r="V3" s="32"/>
      <c r="W3" s="32"/>
      <c r="X3" s="32"/>
      <c r="Y3" s="32"/>
    </row>
    <row r="4" spans="2:26" ht="18" customHeight="1" thickBot="1">
      <c r="B4" s="353" t="s">
        <v>1160</v>
      </c>
      <c r="C4" s="353"/>
      <c r="D4" s="353"/>
      <c r="E4" s="353"/>
      <c r="F4" s="1350"/>
      <c r="G4" s="1350"/>
      <c r="H4" s="1350"/>
      <c r="I4" s="1350"/>
      <c r="J4" s="1350"/>
      <c r="K4" s="1350"/>
      <c r="L4" s="1350"/>
      <c r="M4" s="1350"/>
      <c r="N4" s="1350"/>
      <c r="O4" s="1350"/>
      <c r="P4" s="1350"/>
      <c r="Q4" s="1350"/>
      <c r="R4" s="1350"/>
      <c r="S4" s="1350"/>
      <c r="T4" s="1350"/>
      <c r="U4" s="1350"/>
      <c r="V4" s="1350"/>
      <c r="W4" s="1350"/>
      <c r="X4" s="1350"/>
      <c r="Y4" s="1350"/>
      <c r="Z4" s="354" t="s">
        <v>100</v>
      </c>
    </row>
    <row r="5" spans="2:26" ht="15.75" customHeight="1">
      <c r="B5" s="1351" t="s">
        <v>101</v>
      </c>
      <c r="C5" s="1352"/>
      <c r="D5" s="1352"/>
      <c r="E5" s="1353"/>
      <c r="F5" s="485" t="s">
        <v>1099</v>
      </c>
      <c r="G5" s="485" t="s">
        <v>1100</v>
      </c>
      <c r="H5" s="485" t="s">
        <v>1101</v>
      </c>
      <c r="I5" s="485" t="s">
        <v>1102</v>
      </c>
      <c r="J5" s="485" t="s">
        <v>1108</v>
      </c>
      <c r="K5" s="485" t="s">
        <v>1109</v>
      </c>
      <c r="L5" s="485" t="s">
        <v>1110</v>
      </c>
      <c r="M5" s="485" t="s">
        <v>1111</v>
      </c>
      <c r="N5" s="485" t="s">
        <v>1112</v>
      </c>
      <c r="O5" s="485" t="s">
        <v>1113</v>
      </c>
      <c r="P5" s="485" t="s">
        <v>1114</v>
      </c>
      <c r="Q5" s="485" t="s">
        <v>1115</v>
      </c>
      <c r="R5" s="485" t="s">
        <v>1116</v>
      </c>
      <c r="S5" s="485" t="s">
        <v>1117</v>
      </c>
      <c r="T5" s="485" t="s">
        <v>1118</v>
      </c>
      <c r="U5" s="485" t="s">
        <v>1119</v>
      </c>
      <c r="V5" s="485" t="s">
        <v>1120</v>
      </c>
      <c r="W5" s="485" t="s">
        <v>1121</v>
      </c>
      <c r="X5" s="485" t="s">
        <v>1122</v>
      </c>
      <c r="Y5" s="470" t="s">
        <v>1123</v>
      </c>
      <c r="Z5" s="383" t="s">
        <v>102</v>
      </c>
    </row>
    <row r="6" spans="2:26" ht="15.75" customHeight="1">
      <c r="B6" s="1071"/>
      <c r="C6" s="1078" t="s">
        <v>1366</v>
      </c>
      <c r="D6" s="1073"/>
      <c r="E6" s="1073"/>
      <c r="F6" s="1074"/>
      <c r="G6" s="1074"/>
      <c r="H6" s="1074"/>
      <c r="I6" s="1074"/>
      <c r="J6" s="1074"/>
      <c r="K6" s="1074"/>
      <c r="L6" s="1074"/>
      <c r="M6" s="1074"/>
      <c r="N6" s="1074"/>
      <c r="O6" s="1074"/>
      <c r="P6" s="1074"/>
      <c r="Q6" s="1074"/>
      <c r="R6" s="1074"/>
      <c r="S6" s="1074"/>
      <c r="T6" s="1074"/>
      <c r="U6" s="1074"/>
      <c r="V6" s="1074"/>
      <c r="W6" s="1074"/>
      <c r="X6" s="1074"/>
      <c r="Y6" s="1075"/>
      <c r="Z6" s="1076"/>
    </row>
    <row r="7" spans="2:26" ht="15.75" customHeight="1">
      <c r="B7" s="1071"/>
      <c r="C7" s="1072"/>
      <c r="D7" s="1077" t="s">
        <v>1367</v>
      </c>
      <c r="E7" s="1073"/>
      <c r="F7" s="1074"/>
      <c r="G7" s="1074"/>
      <c r="H7" s="1074"/>
      <c r="I7" s="1074"/>
      <c r="J7" s="1074"/>
      <c r="K7" s="1074"/>
      <c r="L7" s="1074"/>
      <c r="M7" s="1074"/>
      <c r="N7" s="1074"/>
      <c r="O7" s="1074"/>
      <c r="P7" s="1074"/>
      <c r="Q7" s="1074"/>
      <c r="R7" s="1074"/>
      <c r="S7" s="1074"/>
      <c r="T7" s="1074"/>
      <c r="U7" s="1074"/>
      <c r="V7" s="1074"/>
      <c r="W7" s="1074"/>
      <c r="X7" s="1074"/>
      <c r="Y7" s="1075"/>
      <c r="Z7" s="1076"/>
    </row>
    <row r="8" spans="2:26" ht="15.75" customHeight="1">
      <c r="B8" s="1071"/>
      <c r="C8" s="1072"/>
      <c r="E8" s="1077" t="s">
        <v>1372</v>
      </c>
      <c r="F8" s="1074"/>
      <c r="G8" s="1074"/>
      <c r="H8" s="1074"/>
      <c r="I8" s="1074"/>
      <c r="J8" s="1074"/>
      <c r="K8" s="1074"/>
      <c r="L8" s="1074"/>
      <c r="M8" s="1074"/>
      <c r="N8" s="1074"/>
      <c r="O8" s="1074"/>
      <c r="P8" s="1074"/>
      <c r="Q8" s="1074"/>
      <c r="R8" s="1074"/>
      <c r="S8" s="1074"/>
      <c r="T8" s="1074"/>
      <c r="U8" s="1074"/>
      <c r="V8" s="1074"/>
      <c r="W8" s="1074"/>
      <c r="X8" s="1074"/>
      <c r="Y8" s="1075"/>
      <c r="Z8" s="1076"/>
    </row>
    <row r="9" spans="2:26" ht="15.75" customHeight="1">
      <c r="B9" s="1071"/>
      <c r="C9" s="1072"/>
      <c r="E9" s="1077" t="s">
        <v>1372</v>
      </c>
      <c r="F9" s="1074"/>
      <c r="G9" s="1074"/>
      <c r="H9" s="1074"/>
      <c r="I9" s="1074"/>
      <c r="J9" s="1074"/>
      <c r="K9" s="1074"/>
      <c r="L9" s="1074"/>
      <c r="M9" s="1074"/>
      <c r="N9" s="1074"/>
      <c r="O9" s="1074"/>
      <c r="P9" s="1074"/>
      <c r="Q9" s="1074"/>
      <c r="R9" s="1074"/>
      <c r="S9" s="1074"/>
      <c r="T9" s="1074"/>
      <c r="U9" s="1074"/>
      <c r="V9" s="1074"/>
      <c r="W9" s="1074"/>
      <c r="X9" s="1074"/>
      <c r="Y9" s="1075"/>
      <c r="Z9" s="1076"/>
    </row>
    <row r="10" spans="2:26" ht="15.75" customHeight="1">
      <c r="B10" s="1071"/>
      <c r="C10" s="1072"/>
      <c r="D10" s="1079" t="s">
        <v>1368</v>
      </c>
      <c r="E10" s="1077"/>
      <c r="F10" s="1074"/>
      <c r="G10" s="1074"/>
      <c r="H10" s="1074"/>
      <c r="I10" s="1074"/>
      <c r="J10" s="1074"/>
      <c r="K10" s="1074"/>
      <c r="L10" s="1074"/>
      <c r="M10" s="1074"/>
      <c r="N10" s="1074"/>
      <c r="O10" s="1074"/>
      <c r="P10" s="1074"/>
      <c r="Q10" s="1074"/>
      <c r="R10" s="1074"/>
      <c r="S10" s="1074"/>
      <c r="T10" s="1074"/>
      <c r="U10" s="1074"/>
      <c r="V10" s="1074"/>
      <c r="W10" s="1074"/>
      <c r="X10" s="1074"/>
      <c r="Y10" s="1075"/>
      <c r="Z10" s="1076"/>
    </row>
    <row r="11" spans="2:26" ht="15.75" customHeight="1">
      <c r="B11" s="1071"/>
      <c r="C11" s="1072"/>
      <c r="E11" s="1077" t="s">
        <v>1372</v>
      </c>
      <c r="F11" s="1074"/>
      <c r="G11" s="1074"/>
      <c r="H11" s="1074"/>
      <c r="I11" s="1074"/>
      <c r="J11" s="1074"/>
      <c r="K11" s="1074"/>
      <c r="L11" s="1074"/>
      <c r="M11" s="1074"/>
      <c r="N11" s="1074"/>
      <c r="O11" s="1074"/>
      <c r="P11" s="1074"/>
      <c r="Q11" s="1074"/>
      <c r="R11" s="1074"/>
      <c r="S11" s="1074"/>
      <c r="T11" s="1074"/>
      <c r="U11" s="1074"/>
      <c r="V11" s="1074"/>
      <c r="W11" s="1074"/>
      <c r="X11" s="1074"/>
      <c r="Y11" s="1075"/>
      <c r="Z11" s="1076"/>
    </row>
    <row r="12" spans="2:26" ht="15.75" customHeight="1">
      <c r="B12" s="1071"/>
      <c r="C12" s="1072"/>
      <c r="E12" s="1077" t="s">
        <v>1372</v>
      </c>
      <c r="F12" s="1074"/>
      <c r="G12" s="1074"/>
      <c r="H12" s="1074"/>
      <c r="I12" s="1074"/>
      <c r="J12" s="1074"/>
      <c r="K12" s="1074"/>
      <c r="L12" s="1074"/>
      <c r="M12" s="1074"/>
      <c r="N12" s="1074"/>
      <c r="O12" s="1074"/>
      <c r="P12" s="1074"/>
      <c r="Q12" s="1074"/>
      <c r="R12" s="1074"/>
      <c r="S12" s="1074"/>
      <c r="T12" s="1074"/>
      <c r="U12" s="1074"/>
      <c r="V12" s="1074"/>
      <c r="W12" s="1074"/>
      <c r="X12" s="1074"/>
      <c r="Y12" s="1075"/>
      <c r="Z12" s="1076"/>
    </row>
    <row r="13" spans="2:26" ht="15.75" customHeight="1">
      <c r="B13" s="1071"/>
      <c r="C13" s="348" t="s">
        <v>14</v>
      </c>
      <c r="D13" s="1077"/>
      <c r="E13" s="1077"/>
      <c r="F13" s="1074"/>
      <c r="G13" s="1074"/>
      <c r="H13" s="1074"/>
      <c r="I13" s="1074"/>
      <c r="J13" s="1074"/>
      <c r="K13" s="1074"/>
      <c r="L13" s="1074"/>
      <c r="M13" s="1074"/>
      <c r="N13" s="1074"/>
      <c r="O13" s="1074"/>
      <c r="P13" s="1074"/>
      <c r="Q13" s="1074"/>
      <c r="R13" s="1074"/>
      <c r="S13" s="1074"/>
      <c r="T13" s="1074"/>
      <c r="U13" s="1074"/>
      <c r="V13" s="1074"/>
      <c r="W13" s="1074"/>
      <c r="X13" s="1074"/>
      <c r="Y13" s="1075"/>
      <c r="Z13" s="1076"/>
    </row>
    <row r="14" spans="2:26" ht="15.75" customHeight="1">
      <c r="B14" s="1071"/>
      <c r="D14" s="1077" t="s">
        <v>1372</v>
      </c>
      <c r="E14" s="1077"/>
      <c r="F14" s="1074"/>
      <c r="G14" s="1074"/>
      <c r="H14" s="1074"/>
      <c r="I14" s="1074"/>
      <c r="J14" s="1074"/>
      <c r="K14" s="1074"/>
      <c r="L14" s="1074"/>
      <c r="M14" s="1074"/>
      <c r="N14" s="1074"/>
      <c r="O14" s="1074"/>
      <c r="P14" s="1074"/>
      <c r="Q14" s="1074"/>
      <c r="R14" s="1074"/>
      <c r="S14" s="1074"/>
      <c r="T14" s="1074"/>
      <c r="U14" s="1074"/>
      <c r="V14" s="1074"/>
      <c r="W14" s="1074"/>
      <c r="X14" s="1074"/>
      <c r="Y14" s="1075"/>
      <c r="Z14" s="1076"/>
    </row>
    <row r="15" spans="2:26" ht="15.75" customHeight="1">
      <c r="B15" s="1071"/>
      <c r="D15" s="1077" t="s">
        <v>1372</v>
      </c>
      <c r="E15" s="1077"/>
      <c r="F15" s="1074"/>
      <c r="G15" s="1074"/>
      <c r="H15" s="1074"/>
      <c r="I15" s="1074"/>
      <c r="J15" s="1074"/>
      <c r="K15" s="1074"/>
      <c r="L15" s="1074"/>
      <c r="M15" s="1074"/>
      <c r="N15" s="1074"/>
      <c r="O15" s="1074"/>
      <c r="P15" s="1074"/>
      <c r="Q15" s="1074"/>
      <c r="R15" s="1074"/>
      <c r="S15" s="1074"/>
      <c r="T15" s="1074"/>
      <c r="U15" s="1074"/>
      <c r="V15" s="1074"/>
      <c r="W15" s="1074"/>
      <c r="X15" s="1074"/>
      <c r="Y15" s="1075"/>
      <c r="Z15" s="1076"/>
    </row>
    <row r="16" spans="2:26" ht="15.75" customHeight="1">
      <c r="B16" s="1071"/>
      <c r="C16" s="1072"/>
      <c r="E16" s="1077"/>
      <c r="F16" s="1074"/>
      <c r="G16" s="1074"/>
      <c r="H16" s="1074"/>
      <c r="I16" s="1074"/>
      <c r="J16" s="1074"/>
      <c r="K16" s="1074"/>
      <c r="L16" s="1074"/>
      <c r="M16" s="1074"/>
      <c r="N16" s="1074"/>
      <c r="O16" s="1074"/>
      <c r="P16" s="1074"/>
      <c r="Q16" s="1074"/>
      <c r="R16" s="1074"/>
      <c r="S16" s="1074"/>
      <c r="T16" s="1074"/>
      <c r="U16" s="1074"/>
      <c r="V16" s="1074"/>
      <c r="W16" s="1074"/>
      <c r="X16" s="1074"/>
      <c r="Y16" s="1075"/>
      <c r="Z16" s="1076"/>
    </row>
    <row r="17" spans="2:26" ht="15.75" customHeight="1">
      <c r="B17" s="1071"/>
      <c r="C17" s="1072"/>
      <c r="E17" s="1077"/>
      <c r="F17" s="1074"/>
      <c r="G17" s="1074"/>
      <c r="H17" s="1074"/>
      <c r="I17" s="1074"/>
      <c r="J17" s="1074"/>
      <c r="K17" s="1074"/>
      <c r="L17" s="1074"/>
      <c r="M17" s="1074"/>
      <c r="N17" s="1074"/>
      <c r="O17" s="1074"/>
      <c r="P17" s="1074"/>
      <c r="Q17" s="1074"/>
      <c r="R17" s="1074"/>
      <c r="S17" s="1074"/>
      <c r="T17" s="1074"/>
      <c r="U17" s="1074"/>
      <c r="V17" s="1074"/>
      <c r="W17" s="1074"/>
      <c r="X17" s="1074"/>
      <c r="Y17" s="1075"/>
      <c r="Z17" s="1076"/>
    </row>
    <row r="18" spans="2:26" ht="15.75" customHeight="1" thickBot="1">
      <c r="B18" s="360" t="s">
        <v>1362</v>
      </c>
      <c r="C18" s="361"/>
      <c r="D18" s="361"/>
      <c r="E18" s="461"/>
      <c r="F18" s="480"/>
      <c r="G18" s="480"/>
      <c r="H18" s="480"/>
      <c r="I18" s="480"/>
      <c r="J18" s="480"/>
      <c r="K18" s="480"/>
      <c r="L18" s="480"/>
      <c r="M18" s="480"/>
      <c r="N18" s="480"/>
      <c r="O18" s="480"/>
      <c r="P18" s="480"/>
      <c r="Q18" s="480"/>
      <c r="R18" s="480"/>
      <c r="S18" s="480"/>
      <c r="T18" s="480"/>
      <c r="U18" s="480"/>
      <c r="V18" s="480"/>
      <c r="W18" s="480"/>
      <c r="X18" s="480"/>
      <c r="Y18" s="472"/>
      <c r="Z18" s="362"/>
    </row>
    <row r="19" spans="2:26" ht="15.75" customHeight="1">
      <c r="B19" s="363"/>
      <c r="C19" s="364"/>
      <c r="D19" s="381" t="s">
        <v>1161</v>
      </c>
      <c r="E19" s="462"/>
      <c r="F19" s="481"/>
      <c r="G19" s="481"/>
      <c r="H19" s="481"/>
      <c r="I19" s="481"/>
      <c r="J19" s="481"/>
      <c r="K19" s="481"/>
      <c r="L19" s="481"/>
      <c r="M19" s="481"/>
      <c r="N19" s="481"/>
      <c r="O19" s="481"/>
      <c r="P19" s="481"/>
      <c r="Q19" s="481"/>
      <c r="R19" s="481"/>
      <c r="S19" s="481"/>
      <c r="T19" s="481"/>
      <c r="U19" s="481"/>
      <c r="V19" s="481"/>
      <c r="W19" s="481"/>
      <c r="X19" s="481"/>
      <c r="Y19" s="473"/>
      <c r="Z19" s="365"/>
    </row>
    <row r="20" spans="2:26" ht="15.75" customHeight="1">
      <c r="B20" s="357"/>
      <c r="C20" s="358"/>
      <c r="D20" s="358"/>
      <c r="E20" s="463" t="s">
        <v>1373</v>
      </c>
      <c r="F20" s="478"/>
      <c r="G20" s="478"/>
      <c r="H20" s="478"/>
      <c r="I20" s="478"/>
      <c r="J20" s="478"/>
      <c r="K20" s="478"/>
      <c r="L20" s="478"/>
      <c r="M20" s="478"/>
      <c r="N20" s="478"/>
      <c r="O20" s="478"/>
      <c r="P20" s="478"/>
      <c r="Q20" s="478"/>
      <c r="R20" s="478"/>
      <c r="S20" s="478"/>
      <c r="T20" s="478"/>
      <c r="U20" s="478"/>
      <c r="V20" s="478"/>
      <c r="W20" s="478"/>
      <c r="X20" s="478"/>
      <c r="Y20" s="372"/>
      <c r="Z20" s="359"/>
    </row>
    <row r="21" spans="2:26" ht="15.75" customHeight="1">
      <c r="B21" s="357"/>
      <c r="C21" s="358"/>
      <c r="D21" s="358"/>
      <c r="E21" s="463" t="s">
        <v>1373</v>
      </c>
      <c r="F21" s="479"/>
      <c r="G21" s="479"/>
      <c r="H21" s="479"/>
      <c r="I21" s="479"/>
      <c r="J21" s="479"/>
      <c r="K21" s="478"/>
      <c r="L21" s="478"/>
      <c r="M21" s="478"/>
      <c r="N21" s="478"/>
      <c r="O21" s="478"/>
      <c r="P21" s="478"/>
      <c r="Q21" s="478"/>
      <c r="R21" s="478"/>
      <c r="S21" s="478"/>
      <c r="T21" s="478"/>
      <c r="U21" s="478"/>
      <c r="V21" s="478"/>
      <c r="W21" s="478"/>
      <c r="X21" s="478"/>
      <c r="Y21" s="372"/>
      <c r="Z21" s="359"/>
    </row>
    <row r="22" spans="2:26" ht="15.75" customHeight="1">
      <c r="B22" s="370"/>
      <c r="C22" s="371"/>
      <c r="D22" s="613" t="s">
        <v>1162</v>
      </c>
      <c r="E22" s="464"/>
      <c r="F22" s="489"/>
      <c r="G22" s="489"/>
      <c r="H22" s="489"/>
      <c r="I22" s="489"/>
      <c r="J22" s="489"/>
      <c r="K22" s="483"/>
      <c r="L22" s="483"/>
      <c r="M22" s="483"/>
      <c r="N22" s="483"/>
      <c r="O22" s="483"/>
      <c r="P22" s="483"/>
      <c r="Q22" s="483"/>
      <c r="R22" s="483"/>
      <c r="S22" s="483"/>
      <c r="T22" s="483"/>
      <c r="U22" s="483"/>
      <c r="V22" s="483"/>
      <c r="W22" s="483"/>
      <c r="X22" s="483"/>
      <c r="Y22" s="475"/>
      <c r="Z22" s="356"/>
    </row>
    <row r="23" spans="2:26" ht="15.75" customHeight="1">
      <c r="B23" s="370"/>
      <c r="C23" s="371"/>
      <c r="D23" s="358"/>
      <c r="E23" s="463" t="s">
        <v>1373</v>
      </c>
      <c r="F23" s="489"/>
      <c r="G23" s="489"/>
      <c r="H23" s="489"/>
      <c r="I23" s="489"/>
      <c r="J23" s="489"/>
      <c r="K23" s="483"/>
      <c r="L23" s="483"/>
      <c r="M23" s="483"/>
      <c r="N23" s="483"/>
      <c r="O23" s="483"/>
      <c r="P23" s="483"/>
      <c r="Q23" s="483"/>
      <c r="R23" s="483"/>
      <c r="S23" s="483"/>
      <c r="T23" s="483"/>
      <c r="U23" s="483"/>
      <c r="V23" s="483"/>
      <c r="W23" s="483"/>
      <c r="X23" s="483"/>
      <c r="Y23" s="475"/>
      <c r="Z23" s="356"/>
    </row>
    <row r="24" spans="2:26" ht="15.75" customHeight="1">
      <c r="B24" s="355"/>
      <c r="C24" s="366"/>
      <c r="D24" s="358"/>
      <c r="E24" s="463" t="s">
        <v>1373</v>
      </c>
      <c r="F24" s="477"/>
      <c r="G24" s="477"/>
      <c r="H24" s="477"/>
      <c r="I24" s="477"/>
      <c r="J24" s="477"/>
      <c r="K24" s="477"/>
      <c r="L24" s="477"/>
      <c r="M24" s="477"/>
      <c r="N24" s="477"/>
      <c r="O24" s="477"/>
      <c r="P24" s="477"/>
      <c r="Q24" s="477"/>
      <c r="R24" s="477"/>
      <c r="S24" s="477"/>
      <c r="T24" s="477"/>
      <c r="U24" s="477"/>
      <c r="V24" s="477"/>
      <c r="W24" s="477"/>
      <c r="X24" s="477"/>
      <c r="Y24" s="471"/>
      <c r="Z24" s="356"/>
    </row>
    <row r="25" spans="2:26" ht="15.75" customHeight="1">
      <c r="B25" s="357"/>
      <c r="C25" s="358"/>
      <c r="D25" s="358"/>
      <c r="E25" s="463"/>
      <c r="F25" s="478"/>
      <c r="G25" s="478"/>
      <c r="H25" s="478"/>
      <c r="I25" s="478"/>
      <c r="J25" s="478"/>
      <c r="K25" s="478"/>
      <c r="L25" s="478"/>
      <c r="M25" s="478"/>
      <c r="N25" s="478"/>
      <c r="O25" s="478"/>
      <c r="P25" s="478"/>
      <c r="Q25" s="478"/>
      <c r="R25" s="478"/>
      <c r="S25" s="478"/>
      <c r="T25" s="478"/>
      <c r="U25" s="478"/>
      <c r="V25" s="478"/>
      <c r="W25" s="478"/>
      <c r="X25" s="478"/>
      <c r="Y25" s="372"/>
      <c r="Z25" s="359"/>
    </row>
    <row r="26" spans="2:26" ht="15.75" customHeight="1">
      <c r="B26" s="357"/>
      <c r="C26" s="358"/>
      <c r="D26" s="358"/>
      <c r="E26" s="463"/>
      <c r="F26" s="479"/>
      <c r="G26" s="479"/>
      <c r="H26" s="479"/>
      <c r="I26" s="479"/>
      <c r="J26" s="479"/>
      <c r="K26" s="478"/>
      <c r="L26" s="478"/>
      <c r="M26" s="478"/>
      <c r="N26" s="478"/>
      <c r="O26" s="478"/>
      <c r="P26" s="478"/>
      <c r="Q26" s="478"/>
      <c r="R26" s="478"/>
      <c r="S26" s="478"/>
      <c r="T26" s="478"/>
      <c r="U26" s="478"/>
      <c r="V26" s="478"/>
      <c r="W26" s="478"/>
      <c r="X26" s="478"/>
      <c r="Y26" s="372"/>
      <c r="Z26" s="359"/>
    </row>
    <row r="27" spans="2:26" ht="15.75" customHeight="1">
      <c r="B27" s="367" t="s">
        <v>1363</v>
      </c>
      <c r="C27" s="368"/>
      <c r="D27" s="368"/>
      <c r="E27" s="465"/>
      <c r="F27" s="482"/>
      <c r="G27" s="482"/>
      <c r="H27" s="482"/>
      <c r="I27" s="482"/>
      <c r="J27" s="482"/>
      <c r="K27" s="482"/>
      <c r="L27" s="482"/>
      <c r="M27" s="482"/>
      <c r="N27" s="482"/>
      <c r="O27" s="482"/>
      <c r="P27" s="482"/>
      <c r="Q27" s="482"/>
      <c r="R27" s="482"/>
      <c r="S27" s="482"/>
      <c r="T27" s="482"/>
      <c r="U27" s="482"/>
      <c r="V27" s="482"/>
      <c r="W27" s="482"/>
      <c r="X27" s="482"/>
      <c r="Y27" s="474"/>
      <c r="Z27" s="369"/>
    </row>
    <row r="28" spans="2:26" ht="15.75" customHeight="1">
      <c r="B28" s="370"/>
      <c r="C28" s="371"/>
      <c r="D28" s="371" t="s">
        <v>1370</v>
      </c>
      <c r="E28" s="466"/>
      <c r="F28" s="483"/>
      <c r="G28" s="483"/>
      <c r="H28" s="483"/>
      <c r="I28" s="483"/>
      <c r="J28" s="483"/>
      <c r="K28" s="483"/>
      <c r="L28" s="483"/>
      <c r="M28" s="483"/>
      <c r="N28" s="483"/>
      <c r="O28" s="483"/>
      <c r="P28" s="483"/>
      <c r="Q28" s="483"/>
      <c r="R28" s="483"/>
      <c r="S28" s="483"/>
      <c r="T28" s="483"/>
      <c r="U28" s="483"/>
      <c r="V28" s="483"/>
      <c r="W28" s="483"/>
      <c r="X28" s="483"/>
      <c r="Y28" s="475"/>
      <c r="Z28" s="356"/>
    </row>
    <row r="29" spans="2:26" ht="15.75" customHeight="1">
      <c r="B29" s="370"/>
      <c r="C29" s="371"/>
      <c r="D29" s="371"/>
      <c r="E29" s="466" t="s">
        <v>38</v>
      </c>
      <c r="F29" s="483"/>
      <c r="G29" s="483"/>
      <c r="H29" s="483"/>
      <c r="I29" s="483"/>
      <c r="J29" s="483"/>
      <c r="K29" s="483"/>
      <c r="L29" s="483"/>
      <c r="M29" s="483"/>
      <c r="N29" s="483"/>
      <c r="O29" s="483"/>
      <c r="P29" s="483"/>
      <c r="Q29" s="483"/>
      <c r="R29" s="483"/>
      <c r="S29" s="483"/>
      <c r="T29" s="483"/>
      <c r="U29" s="483"/>
      <c r="V29" s="483"/>
      <c r="W29" s="483"/>
      <c r="X29" s="483"/>
      <c r="Y29" s="475"/>
      <c r="Z29" s="356"/>
    </row>
    <row r="30" spans="2:26" ht="15.75" customHeight="1">
      <c r="B30" s="370"/>
      <c r="C30" s="371"/>
      <c r="D30" s="371"/>
      <c r="E30" s="466" t="s">
        <v>1374</v>
      </c>
      <c r="F30" s="483"/>
      <c r="G30" s="483"/>
      <c r="H30" s="483"/>
      <c r="I30" s="483"/>
      <c r="J30" s="483"/>
      <c r="K30" s="483"/>
      <c r="L30" s="483"/>
      <c r="M30" s="483"/>
      <c r="N30" s="483"/>
      <c r="O30" s="483"/>
      <c r="P30" s="483"/>
      <c r="Q30" s="483"/>
      <c r="R30" s="483"/>
      <c r="S30" s="483"/>
      <c r="T30" s="483"/>
      <c r="U30" s="483"/>
      <c r="V30" s="483"/>
      <c r="W30" s="483"/>
      <c r="X30" s="483"/>
      <c r="Y30" s="475"/>
      <c r="Z30" s="356"/>
    </row>
    <row r="31" spans="2:26" ht="15.75" customHeight="1">
      <c r="B31" s="370"/>
      <c r="C31" s="371"/>
      <c r="D31" s="371" t="s">
        <v>1371</v>
      </c>
      <c r="E31" s="466"/>
      <c r="F31" s="483"/>
      <c r="G31" s="483"/>
      <c r="H31" s="483"/>
      <c r="I31" s="483"/>
      <c r="J31" s="483"/>
      <c r="K31" s="483"/>
      <c r="L31" s="483"/>
      <c r="M31" s="483"/>
      <c r="N31" s="483"/>
      <c r="O31" s="483"/>
      <c r="P31" s="483"/>
      <c r="Q31" s="483"/>
      <c r="R31" s="483"/>
      <c r="S31" s="483"/>
      <c r="T31" s="483"/>
      <c r="U31" s="483"/>
      <c r="V31" s="483"/>
      <c r="W31" s="483"/>
      <c r="X31" s="483"/>
      <c r="Y31" s="475"/>
      <c r="Z31" s="356"/>
    </row>
    <row r="32" spans="2:26" ht="15.75" customHeight="1">
      <c r="B32" s="357"/>
      <c r="C32" s="358"/>
      <c r="D32" s="371"/>
      <c r="E32" s="466" t="s">
        <v>38</v>
      </c>
      <c r="F32" s="478"/>
      <c r="G32" s="478"/>
      <c r="H32" s="478"/>
      <c r="I32" s="478"/>
      <c r="J32" s="478"/>
      <c r="K32" s="478"/>
      <c r="L32" s="478"/>
      <c r="M32" s="478"/>
      <c r="N32" s="478"/>
      <c r="O32" s="478"/>
      <c r="P32" s="478"/>
      <c r="Q32" s="478"/>
      <c r="R32" s="478"/>
      <c r="S32" s="478"/>
      <c r="T32" s="478"/>
      <c r="U32" s="478"/>
      <c r="V32" s="478"/>
      <c r="W32" s="478"/>
      <c r="X32" s="478"/>
      <c r="Y32" s="372"/>
      <c r="Z32" s="359"/>
    </row>
    <row r="33" spans="2:26" ht="15.75" customHeight="1">
      <c r="B33" s="357"/>
      <c r="C33" s="358"/>
      <c r="D33" s="371"/>
      <c r="E33" s="466" t="s">
        <v>1374</v>
      </c>
      <c r="F33" s="478"/>
      <c r="G33" s="478"/>
      <c r="H33" s="478"/>
      <c r="I33" s="478"/>
      <c r="J33" s="478"/>
      <c r="K33" s="478"/>
      <c r="L33" s="478"/>
      <c r="M33" s="478"/>
      <c r="N33" s="478"/>
      <c r="O33" s="478"/>
      <c r="P33" s="478"/>
      <c r="Q33" s="478"/>
      <c r="R33" s="478"/>
      <c r="S33" s="478"/>
      <c r="T33" s="478"/>
      <c r="U33" s="478"/>
      <c r="V33" s="478"/>
      <c r="W33" s="478"/>
      <c r="X33" s="478"/>
      <c r="Y33" s="372"/>
      <c r="Z33" s="359"/>
    </row>
    <row r="34" spans="2:26" ht="15.75" customHeight="1">
      <c r="B34" s="357"/>
      <c r="C34" s="358"/>
      <c r="D34" s="358"/>
      <c r="E34" s="467"/>
      <c r="F34" s="478"/>
      <c r="G34" s="478"/>
      <c r="H34" s="478"/>
      <c r="I34" s="478"/>
      <c r="J34" s="478"/>
      <c r="K34" s="478"/>
      <c r="L34" s="478"/>
      <c r="M34" s="478"/>
      <c r="N34" s="478"/>
      <c r="O34" s="478"/>
      <c r="P34" s="478"/>
      <c r="Q34" s="478"/>
      <c r="R34" s="478"/>
      <c r="S34" s="478"/>
      <c r="T34" s="478"/>
      <c r="U34" s="478"/>
      <c r="V34" s="478"/>
      <c r="W34" s="478"/>
      <c r="X34" s="478"/>
      <c r="Y34" s="372"/>
      <c r="Z34" s="359"/>
    </row>
    <row r="35" spans="2:26" ht="15.75" customHeight="1" thickBot="1">
      <c r="B35" s="373" t="s">
        <v>1364</v>
      </c>
      <c r="C35" s="374"/>
      <c r="D35" s="374"/>
      <c r="E35" s="468"/>
      <c r="F35" s="484"/>
      <c r="G35" s="484"/>
      <c r="H35" s="484"/>
      <c r="I35" s="484"/>
      <c r="J35" s="484"/>
      <c r="K35" s="484"/>
      <c r="L35" s="484"/>
      <c r="M35" s="484"/>
      <c r="N35" s="484"/>
      <c r="O35" s="484"/>
      <c r="P35" s="484"/>
      <c r="Q35" s="484"/>
      <c r="R35" s="484"/>
      <c r="S35" s="484"/>
      <c r="T35" s="484"/>
      <c r="U35" s="484"/>
      <c r="V35" s="484"/>
      <c r="W35" s="484"/>
      <c r="X35" s="484"/>
      <c r="Y35" s="375"/>
      <c r="Z35" s="376"/>
    </row>
    <row r="36" spans="2:26" ht="22.5" customHeight="1" thickTop="1" thickBot="1">
      <c r="B36" s="382" t="s">
        <v>1365</v>
      </c>
      <c r="C36" s="377"/>
      <c r="D36" s="377"/>
      <c r="E36" s="469"/>
      <c r="F36" s="486"/>
      <c r="G36" s="486"/>
      <c r="H36" s="486"/>
      <c r="I36" s="486"/>
      <c r="J36" s="486"/>
      <c r="K36" s="486"/>
      <c r="L36" s="486"/>
      <c r="M36" s="486"/>
      <c r="N36" s="486"/>
      <c r="O36" s="486"/>
      <c r="P36" s="486"/>
      <c r="Q36" s="486"/>
      <c r="R36" s="486"/>
      <c r="S36" s="486"/>
      <c r="T36" s="486"/>
      <c r="U36" s="486"/>
      <c r="V36" s="486"/>
      <c r="W36" s="486"/>
      <c r="X36" s="486"/>
      <c r="Y36" s="476"/>
      <c r="Z36" s="378"/>
    </row>
    <row r="37" spans="2:26" ht="15.75" customHeight="1">
      <c r="B37" s="353"/>
      <c r="C37" s="353"/>
      <c r="D37" s="353"/>
      <c r="E37" s="379"/>
      <c r="F37" s="379"/>
      <c r="G37" s="379"/>
      <c r="H37" s="379"/>
      <c r="I37" s="379"/>
      <c r="J37" s="379"/>
      <c r="K37" s="353"/>
      <c r="L37" s="353"/>
      <c r="M37" s="353"/>
      <c r="N37" s="353"/>
      <c r="O37" s="353"/>
      <c r="P37" s="353"/>
      <c r="Q37" s="353"/>
      <c r="R37" s="353"/>
      <c r="S37" s="353"/>
      <c r="T37" s="353"/>
      <c r="U37" s="353"/>
      <c r="V37" s="353"/>
      <c r="W37" s="353"/>
      <c r="X37" s="353"/>
      <c r="Y37" s="353"/>
      <c r="Z37" s="353"/>
    </row>
    <row r="38" spans="2:26" ht="30" customHeight="1">
      <c r="B38" s="353"/>
      <c r="C38" s="353"/>
      <c r="D38" s="353"/>
      <c r="E38" s="379"/>
      <c r="F38" s="379"/>
      <c r="G38" s="379"/>
      <c r="H38" s="379"/>
      <c r="I38" s="379"/>
      <c r="J38" s="379"/>
      <c r="K38" s="353"/>
      <c r="L38" s="353"/>
      <c r="M38" s="353"/>
      <c r="N38" s="353"/>
      <c r="O38" s="353"/>
      <c r="P38" s="353"/>
      <c r="Q38" s="353"/>
      <c r="R38" s="353"/>
      <c r="S38" s="353"/>
      <c r="T38" s="353"/>
      <c r="U38" s="353"/>
      <c r="V38" s="353"/>
      <c r="W38" s="353"/>
      <c r="X38" s="353"/>
      <c r="Y38" s="282" t="s">
        <v>37</v>
      </c>
      <c r="Z38" s="283"/>
    </row>
    <row r="39" spans="2:26" ht="15.75" customHeight="1">
      <c r="B39" s="15" t="s">
        <v>103</v>
      </c>
      <c r="C39" s="1354" t="s">
        <v>94</v>
      </c>
      <c r="D39" s="1354"/>
      <c r="E39" s="1354"/>
      <c r="F39" s="1354"/>
      <c r="G39" s="1354"/>
      <c r="H39" s="1354"/>
      <c r="I39" s="1354"/>
      <c r="J39" s="1354"/>
      <c r="K39" s="1354"/>
      <c r="L39" s="1354"/>
      <c r="M39" s="1354"/>
      <c r="N39" s="1354"/>
      <c r="O39" s="1354"/>
      <c r="P39" s="1354"/>
      <c r="Q39" s="1354"/>
      <c r="R39" s="1354"/>
      <c r="S39" s="1354"/>
      <c r="T39" s="1354"/>
      <c r="U39" s="1354"/>
      <c r="V39" s="1354"/>
      <c r="W39" s="353"/>
      <c r="X39" s="353"/>
      <c r="Y39" s="353"/>
      <c r="Z39" s="353"/>
    </row>
    <row r="40" spans="2:26" ht="15.75" customHeight="1">
      <c r="B40" s="15" t="s">
        <v>103</v>
      </c>
      <c r="C40" s="1354" t="s">
        <v>104</v>
      </c>
      <c r="D40" s="1354"/>
      <c r="E40" s="1354"/>
      <c r="F40" s="1354"/>
      <c r="G40" s="1354"/>
      <c r="H40" s="1354"/>
      <c r="I40" s="1354"/>
      <c r="J40" s="1354"/>
      <c r="K40" s="1354"/>
      <c r="L40" s="1354"/>
      <c r="M40" s="1354"/>
      <c r="N40" s="1354"/>
      <c r="O40" s="1354"/>
      <c r="P40" s="1354"/>
      <c r="Q40" s="1354"/>
      <c r="R40" s="1354"/>
      <c r="S40" s="1354"/>
      <c r="T40" s="1354"/>
      <c r="U40" s="1354"/>
      <c r="V40" s="1354"/>
      <c r="W40" s="353"/>
      <c r="X40" s="353"/>
      <c r="Y40" s="353"/>
      <c r="Z40" s="353"/>
    </row>
    <row r="41" spans="2:26" ht="15.75" customHeight="1">
      <c r="B41" s="15" t="s">
        <v>103</v>
      </c>
      <c r="C41" s="1355" t="s">
        <v>105</v>
      </c>
      <c r="D41" s="1355"/>
      <c r="E41" s="1355"/>
      <c r="F41" s="1355"/>
      <c r="G41" s="1355"/>
      <c r="H41" s="1355"/>
      <c r="I41" s="1355"/>
      <c r="J41" s="1355"/>
      <c r="K41" s="1355"/>
      <c r="L41" s="1355"/>
      <c r="M41" s="1355"/>
      <c r="N41" s="1355"/>
      <c r="O41" s="1355"/>
      <c r="P41" s="1355"/>
      <c r="Q41" s="1355"/>
      <c r="R41" s="1355"/>
      <c r="S41" s="1355"/>
      <c r="T41" s="1355"/>
      <c r="U41" s="1355"/>
      <c r="V41" s="1355"/>
      <c r="W41" s="353"/>
      <c r="X41" s="353"/>
      <c r="Y41" s="353"/>
      <c r="Z41" s="353"/>
    </row>
    <row r="42" spans="2:26" ht="15.75" customHeight="1">
      <c r="B42" s="15" t="s">
        <v>103</v>
      </c>
      <c r="C42" s="1355" t="s">
        <v>106</v>
      </c>
      <c r="D42" s="1355"/>
      <c r="E42" s="1355"/>
      <c r="F42" s="1355"/>
      <c r="G42" s="1355"/>
      <c r="H42" s="1355"/>
      <c r="I42" s="1355"/>
      <c r="J42" s="1355"/>
      <c r="K42" s="1355"/>
      <c r="L42" s="1355"/>
      <c r="M42" s="1355"/>
      <c r="N42" s="1355"/>
      <c r="O42" s="1355"/>
      <c r="P42" s="1355"/>
      <c r="Q42" s="1355"/>
      <c r="R42" s="1355"/>
      <c r="S42" s="1355"/>
      <c r="T42" s="1355"/>
      <c r="U42" s="1355"/>
      <c r="V42" s="1355"/>
      <c r="W42" s="353"/>
      <c r="X42" s="353"/>
      <c r="Y42" s="353"/>
      <c r="Z42" s="353"/>
    </row>
    <row r="43" spans="2:26" ht="15.75" customHeight="1">
      <c r="B43" s="15" t="s">
        <v>64</v>
      </c>
      <c r="C43" s="15" t="s">
        <v>27</v>
      </c>
      <c r="D43" s="15"/>
      <c r="E43" s="15"/>
      <c r="F43" s="15"/>
      <c r="G43" s="15"/>
      <c r="H43" s="15"/>
      <c r="I43" s="15"/>
      <c r="J43" s="15"/>
      <c r="K43" s="15"/>
      <c r="L43" s="15"/>
      <c r="M43" s="15"/>
      <c r="N43" s="15"/>
      <c r="O43" s="15"/>
      <c r="P43" s="15"/>
      <c r="Q43" s="15"/>
      <c r="R43" s="353"/>
      <c r="S43" s="353"/>
      <c r="T43" s="15"/>
      <c r="U43" s="15"/>
      <c r="V43" s="15"/>
      <c r="W43" s="353"/>
      <c r="X43" s="353"/>
      <c r="Y43" s="353"/>
      <c r="Z43" s="353"/>
    </row>
    <row r="44" spans="2:26" ht="15.75" customHeight="1">
      <c r="B44" s="15" t="s">
        <v>103</v>
      </c>
      <c r="C44" s="1354" t="s">
        <v>1136</v>
      </c>
      <c r="D44" s="1354"/>
      <c r="E44" s="1354"/>
      <c r="F44" s="1354"/>
      <c r="G44" s="1354"/>
      <c r="H44" s="1354"/>
      <c r="I44" s="1354"/>
      <c r="J44" s="1354"/>
      <c r="K44" s="1354"/>
      <c r="L44" s="1354"/>
      <c r="M44" s="1354"/>
      <c r="N44" s="1354"/>
      <c r="O44" s="1354"/>
      <c r="P44" s="1354"/>
      <c r="Q44" s="1354"/>
      <c r="R44" s="1354"/>
      <c r="S44" s="1354"/>
      <c r="T44" s="1354"/>
      <c r="U44" s="1354"/>
      <c r="V44" s="1354"/>
      <c r="W44" s="380"/>
      <c r="X44" s="380"/>
      <c r="Y44" s="380"/>
      <c r="Z44" s="353"/>
    </row>
    <row r="45" spans="2:26" ht="15.75" customHeight="1">
      <c r="F45" s="349"/>
      <c r="G45" s="349"/>
      <c r="H45" s="349"/>
      <c r="I45" s="349"/>
      <c r="J45" s="349"/>
      <c r="K45" s="349"/>
      <c r="L45" s="349"/>
      <c r="M45" s="349"/>
      <c r="N45" s="349"/>
      <c r="O45" s="349"/>
      <c r="P45" s="349"/>
      <c r="Q45" s="349"/>
      <c r="T45" s="349"/>
      <c r="U45" s="349"/>
      <c r="V45" s="349"/>
      <c r="Z45" s="350"/>
    </row>
    <row r="46" spans="2:26" ht="15.75" customHeight="1">
      <c r="B46" s="351"/>
    </row>
    <row r="47" spans="2:26" ht="15.75" customHeight="1">
      <c r="B47" s="351"/>
    </row>
    <row r="48" spans="2:26" ht="15.75" customHeight="1">
      <c r="B48" s="352"/>
    </row>
  </sheetData>
  <mergeCells count="8">
    <mergeCell ref="B2:Z2"/>
    <mergeCell ref="F4:Y4"/>
    <mergeCell ref="B5:E5"/>
    <mergeCell ref="C44:V44"/>
    <mergeCell ref="C39:V39"/>
    <mergeCell ref="C40:V40"/>
    <mergeCell ref="C41:V41"/>
    <mergeCell ref="C42:V42"/>
  </mergeCells>
  <phoneticPr fontId="32"/>
  <pageMargins left="0.59055118110236227" right="0.59055118110236227" top="0.78740157480314965" bottom="0.78740157480314965" header="0.51181102362204722" footer="0.51181102362204722"/>
  <pageSetup paperSize="8" scale="72"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54181-9CB2-4B81-99CF-A324CC8B4158}">
  <dimension ref="A1:AM45"/>
  <sheetViews>
    <sheetView showGridLines="0" view="pageBreakPreview" zoomScale="93" zoomScaleSheetLayoutView="85" workbookViewId="0"/>
  </sheetViews>
  <sheetFormatPr defaultColWidth="9" defaultRowHeight="13"/>
  <cols>
    <col min="1" max="1" width="6.26953125" style="614" customWidth="1"/>
    <col min="2" max="2" width="23.6328125" style="614" customWidth="1"/>
    <col min="3" max="3" width="9.08984375" style="614" customWidth="1"/>
    <col min="4" max="39" width="4.26953125" style="614" customWidth="1"/>
    <col min="40" max="45" width="7.36328125" style="614" customWidth="1"/>
    <col min="46" max="46" width="9" style="614" customWidth="1"/>
    <col min="47" max="16384" width="9" style="614"/>
  </cols>
  <sheetData>
    <row r="1" spans="1:39" ht="16.5">
      <c r="A1" s="637" t="s">
        <v>1327</v>
      </c>
      <c r="B1" s="635"/>
      <c r="C1" s="635"/>
      <c r="D1" s="635"/>
      <c r="E1" s="635"/>
      <c r="F1" s="635"/>
      <c r="G1" s="635"/>
      <c r="H1" s="635"/>
      <c r="I1" s="635"/>
      <c r="J1" s="635"/>
      <c r="K1" s="635"/>
      <c r="L1" s="635"/>
      <c r="M1" s="635"/>
      <c r="N1" s="635"/>
      <c r="O1" s="635"/>
      <c r="P1" s="635"/>
      <c r="Q1" s="635"/>
      <c r="R1" s="635"/>
      <c r="S1" s="635"/>
      <c r="T1" s="635"/>
      <c r="U1" s="635"/>
      <c r="V1" s="635"/>
      <c r="W1" s="635"/>
      <c r="X1" s="635"/>
      <c r="Y1" s="635"/>
      <c r="Z1" s="635"/>
      <c r="AA1" s="635"/>
      <c r="AB1" s="635"/>
      <c r="AC1" s="635"/>
      <c r="AD1" s="635"/>
      <c r="AE1" s="635"/>
      <c r="AF1" s="635"/>
      <c r="AG1" s="635"/>
      <c r="AH1" s="635"/>
      <c r="AI1" s="635"/>
      <c r="AJ1" s="636"/>
      <c r="AK1" s="635"/>
      <c r="AL1" s="634"/>
      <c r="AM1" s="633"/>
    </row>
    <row r="2" spans="1:39" ht="23.5">
      <c r="A2" s="1356" t="s">
        <v>1170</v>
      </c>
      <c r="B2" s="1356"/>
      <c r="C2" s="1356"/>
      <c r="D2" s="1356"/>
      <c r="E2" s="1356"/>
      <c r="F2" s="1356"/>
      <c r="G2" s="1356"/>
      <c r="H2" s="1356"/>
      <c r="I2" s="1356"/>
      <c r="J2" s="1356"/>
      <c r="K2" s="1356"/>
      <c r="L2" s="1356"/>
      <c r="M2" s="1356"/>
      <c r="N2" s="1356"/>
      <c r="O2" s="1356"/>
      <c r="P2" s="1356"/>
      <c r="Q2" s="1356"/>
      <c r="R2" s="1356"/>
      <c r="S2" s="1356"/>
      <c r="T2" s="1356"/>
      <c r="U2" s="1356"/>
      <c r="V2" s="1356"/>
      <c r="W2" s="1356"/>
      <c r="X2" s="1356"/>
      <c r="Y2" s="1356"/>
      <c r="Z2" s="1356"/>
      <c r="AA2" s="1356"/>
      <c r="AB2" s="1356"/>
      <c r="AC2" s="1356"/>
      <c r="AD2" s="1356"/>
      <c r="AE2" s="1356"/>
      <c r="AF2" s="1356"/>
      <c r="AG2" s="1356"/>
      <c r="AH2" s="1356"/>
      <c r="AI2" s="1356"/>
      <c r="AJ2" s="1356"/>
      <c r="AK2" s="1356"/>
      <c r="AL2" s="1356"/>
      <c r="AM2" s="1356"/>
    </row>
    <row r="3" spans="1:39" ht="16.5">
      <c r="A3" s="632"/>
      <c r="B3" s="632"/>
      <c r="C3" s="632"/>
      <c r="D3" s="632"/>
      <c r="E3" s="632"/>
      <c r="F3" s="632"/>
      <c r="G3" s="632"/>
      <c r="H3" s="632"/>
      <c r="I3" s="632"/>
      <c r="J3" s="632"/>
      <c r="K3" s="632"/>
      <c r="L3" s="632"/>
      <c r="M3" s="632"/>
      <c r="N3" s="632"/>
      <c r="O3" s="632"/>
      <c r="P3" s="632"/>
      <c r="Q3" s="632"/>
      <c r="R3" s="632"/>
      <c r="S3" s="632"/>
      <c r="T3" s="632"/>
      <c r="U3" s="632"/>
      <c r="V3" s="632"/>
      <c r="W3" s="632"/>
      <c r="X3" s="632"/>
      <c r="Y3" s="632"/>
      <c r="Z3" s="632"/>
      <c r="AA3" s="632"/>
      <c r="AB3" s="632"/>
      <c r="AC3" s="632"/>
      <c r="AD3" s="632"/>
      <c r="AE3" s="632"/>
      <c r="AF3" s="632"/>
      <c r="AG3" s="632"/>
      <c r="AH3" s="632"/>
      <c r="AI3" s="632"/>
      <c r="AJ3" s="632"/>
      <c r="AK3" s="632"/>
      <c r="AL3" s="632"/>
      <c r="AM3" s="632"/>
    </row>
    <row r="4" spans="1:39">
      <c r="A4" s="1364" t="s">
        <v>1169</v>
      </c>
      <c r="B4" s="1367" t="s">
        <v>101</v>
      </c>
      <c r="C4" s="1368"/>
      <c r="D4" s="1357" t="s">
        <v>1168</v>
      </c>
      <c r="E4" s="1358"/>
      <c r="F4" s="1359"/>
      <c r="G4" s="1357"/>
      <c r="H4" s="1358"/>
      <c r="I4" s="1359"/>
      <c r="J4" s="1357"/>
      <c r="K4" s="1358"/>
      <c r="L4" s="1359"/>
      <c r="M4" s="1357"/>
      <c r="N4" s="1358"/>
      <c r="O4" s="1359"/>
      <c r="P4" s="1357"/>
      <c r="Q4" s="1358"/>
      <c r="R4" s="1359"/>
      <c r="S4" s="1357"/>
      <c r="T4" s="1358"/>
      <c r="U4" s="1359"/>
      <c r="V4" s="1357"/>
      <c r="W4" s="1358"/>
      <c r="X4" s="1359"/>
      <c r="Y4" s="1357"/>
      <c r="Z4" s="1358"/>
      <c r="AA4" s="1359"/>
      <c r="AB4" s="1357"/>
      <c r="AC4" s="1358"/>
      <c r="AD4" s="1359"/>
      <c r="AE4" s="1357"/>
      <c r="AF4" s="1358"/>
      <c r="AG4" s="1359"/>
      <c r="AH4" s="1357"/>
      <c r="AI4" s="1358"/>
      <c r="AJ4" s="1359"/>
      <c r="AK4" s="1357"/>
      <c r="AL4" s="1358"/>
      <c r="AM4" s="1359"/>
    </row>
    <row r="5" spans="1:39">
      <c r="A5" s="1365"/>
      <c r="B5" s="1369"/>
      <c r="C5" s="1370"/>
      <c r="D5" s="1357" t="s">
        <v>1167</v>
      </c>
      <c r="E5" s="1358"/>
      <c r="F5" s="1359"/>
      <c r="G5" s="1357" t="s">
        <v>1167</v>
      </c>
      <c r="H5" s="1358"/>
      <c r="I5" s="1359"/>
      <c r="J5" s="1357" t="s">
        <v>1167</v>
      </c>
      <c r="K5" s="1358"/>
      <c r="L5" s="1359"/>
      <c r="M5" s="1357" t="s">
        <v>1167</v>
      </c>
      <c r="N5" s="1358"/>
      <c r="O5" s="1359"/>
      <c r="P5" s="1357" t="s">
        <v>1167</v>
      </c>
      <c r="Q5" s="1358"/>
      <c r="R5" s="1359"/>
      <c r="S5" s="1357" t="s">
        <v>1167</v>
      </c>
      <c r="T5" s="1358"/>
      <c r="U5" s="1359"/>
      <c r="V5" s="1357" t="s">
        <v>1167</v>
      </c>
      <c r="W5" s="1358"/>
      <c r="X5" s="1359"/>
      <c r="Y5" s="1357" t="s">
        <v>1167</v>
      </c>
      <c r="Z5" s="1358"/>
      <c r="AA5" s="1359"/>
      <c r="AB5" s="1357" t="s">
        <v>1167</v>
      </c>
      <c r="AC5" s="1358"/>
      <c r="AD5" s="1359"/>
      <c r="AE5" s="1357" t="s">
        <v>1167</v>
      </c>
      <c r="AF5" s="1358"/>
      <c r="AG5" s="1359"/>
      <c r="AH5" s="1357" t="s">
        <v>1167</v>
      </c>
      <c r="AI5" s="1358"/>
      <c r="AJ5" s="1359"/>
      <c r="AK5" s="1357" t="s">
        <v>1167</v>
      </c>
      <c r="AL5" s="1358"/>
      <c r="AM5" s="1359"/>
    </row>
    <row r="6" spans="1:39">
      <c r="A6" s="1366"/>
      <c r="B6" s="1371"/>
      <c r="C6" s="1372"/>
      <c r="D6" s="630">
        <v>10</v>
      </c>
      <c r="E6" s="629">
        <v>20</v>
      </c>
      <c r="F6" s="631">
        <v>30</v>
      </c>
      <c r="G6" s="630">
        <v>10</v>
      </c>
      <c r="H6" s="629">
        <v>20</v>
      </c>
      <c r="I6" s="631">
        <v>30</v>
      </c>
      <c r="J6" s="630">
        <v>10</v>
      </c>
      <c r="K6" s="629">
        <v>20</v>
      </c>
      <c r="L6" s="631">
        <v>30</v>
      </c>
      <c r="M6" s="630">
        <v>10</v>
      </c>
      <c r="N6" s="629">
        <v>20</v>
      </c>
      <c r="O6" s="631">
        <v>30</v>
      </c>
      <c r="P6" s="630">
        <v>10</v>
      </c>
      <c r="Q6" s="629">
        <v>20</v>
      </c>
      <c r="R6" s="631">
        <v>30</v>
      </c>
      <c r="S6" s="630">
        <v>10</v>
      </c>
      <c r="T6" s="629">
        <v>20</v>
      </c>
      <c r="U6" s="631">
        <v>30</v>
      </c>
      <c r="V6" s="630">
        <v>10</v>
      </c>
      <c r="W6" s="629">
        <v>20</v>
      </c>
      <c r="X6" s="631">
        <v>30</v>
      </c>
      <c r="Y6" s="630">
        <v>10</v>
      </c>
      <c r="Z6" s="629">
        <v>20</v>
      </c>
      <c r="AA6" s="631">
        <v>30</v>
      </c>
      <c r="AB6" s="630">
        <v>10</v>
      </c>
      <c r="AC6" s="629">
        <v>20</v>
      </c>
      <c r="AD6" s="631">
        <v>30</v>
      </c>
      <c r="AE6" s="630">
        <v>10</v>
      </c>
      <c r="AF6" s="629">
        <v>20</v>
      </c>
      <c r="AG6" s="631">
        <v>30</v>
      </c>
      <c r="AH6" s="630">
        <v>10</v>
      </c>
      <c r="AI6" s="629">
        <v>20</v>
      </c>
      <c r="AJ6" s="631">
        <v>30</v>
      </c>
      <c r="AK6" s="630">
        <v>10</v>
      </c>
      <c r="AL6" s="629">
        <v>20</v>
      </c>
      <c r="AM6" s="631">
        <v>30</v>
      </c>
    </row>
    <row r="7" spans="1:39">
      <c r="A7" s="630"/>
      <c r="B7" s="624"/>
      <c r="C7" s="629"/>
      <c r="D7" s="628"/>
      <c r="E7" s="627"/>
      <c r="F7" s="626"/>
      <c r="G7" s="628"/>
      <c r="H7" s="627"/>
      <c r="I7" s="626"/>
      <c r="J7" s="628"/>
      <c r="K7" s="627"/>
      <c r="L7" s="626"/>
      <c r="M7" s="628"/>
      <c r="N7" s="627"/>
      <c r="O7" s="626"/>
      <c r="P7" s="628"/>
      <c r="Q7" s="627"/>
      <c r="R7" s="626"/>
      <c r="S7" s="628"/>
      <c r="T7" s="627"/>
      <c r="U7" s="626"/>
      <c r="V7" s="628"/>
      <c r="W7" s="627"/>
      <c r="X7" s="626"/>
      <c r="Y7" s="628"/>
      <c r="Z7" s="627"/>
      <c r="AA7" s="626"/>
      <c r="AB7" s="628"/>
      <c r="AC7" s="627"/>
      <c r="AD7" s="626"/>
      <c r="AE7" s="628"/>
      <c r="AF7" s="627"/>
      <c r="AG7" s="626"/>
      <c r="AH7" s="628"/>
      <c r="AI7" s="627"/>
      <c r="AJ7" s="626"/>
      <c r="AK7" s="628"/>
      <c r="AL7" s="627"/>
      <c r="AM7" s="626"/>
    </row>
    <row r="8" spans="1:39">
      <c r="A8" s="625"/>
      <c r="B8" s="624"/>
      <c r="C8" s="623"/>
      <c r="D8" s="622"/>
      <c r="E8" s="621"/>
      <c r="F8" s="620"/>
      <c r="G8" s="622"/>
      <c r="H8" s="621"/>
      <c r="I8" s="620"/>
      <c r="J8" s="622"/>
      <c r="K8" s="621"/>
      <c r="L8" s="620"/>
      <c r="M8" s="622"/>
      <c r="N8" s="621"/>
      <c r="O8" s="620"/>
      <c r="P8" s="622"/>
      <c r="Q8" s="621"/>
      <c r="R8" s="620"/>
      <c r="S8" s="622"/>
      <c r="T8" s="621"/>
      <c r="U8" s="620"/>
      <c r="V8" s="622"/>
      <c r="W8" s="621"/>
      <c r="X8" s="620"/>
      <c r="Y8" s="622"/>
      <c r="Z8" s="621"/>
      <c r="AA8" s="620"/>
      <c r="AB8" s="622"/>
      <c r="AC8" s="621"/>
      <c r="AD8" s="620"/>
      <c r="AE8" s="622"/>
      <c r="AF8" s="621"/>
      <c r="AG8" s="620"/>
      <c r="AH8" s="622"/>
      <c r="AI8" s="621"/>
      <c r="AJ8" s="620"/>
      <c r="AK8" s="622"/>
      <c r="AL8" s="621"/>
      <c r="AM8" s="620"/>
    </row>
    <row r="9" spans="1:39">
      <c r="A9" s="625"/>
      <c r="B9" s="624"/>
      <c r="C9" s="623"/>
      <c r="D9" s="622"/>
      <c r="E9" s="621"/>
      <c r="F9" s="620"/>
      <c r="G9" s="622"/>
      <c r="H9" s="621"/>
      <c r="I9" s="620"/>
      <c r="J9" s="622"/>
      <c r="K9" s="621"/>
      <c r="L9" s="620"/>
      <c r="M9" s="622"/>
      <c r="N9" s="621"/>
      <c r="O9" s="620"/>
      <c r="P9" s="622"/>
      <c r="Q9" s="621"/>
      <c r="R9" s="620"/>
      <c r="S9" s="622"/>
      <c r="T9" s="621"/>
      <c r="U9" s="620"/>
      <c r="V9" s="622"/>
      <c r="W9" s="621"/>
      <c r="X9" s="620"/>
      <c r="Y9" s="622"/>
      <c r="Z9" s="621"/>
      <c r="AA9" s="620"/>
      <c r="AB9" s="622"/>
      <c r="AC9" s="621"/>
      <c r="AD9" s="620"/>
      <c r="AE9" s="622"/>
      <c r="AF9" s="621"/>
      <c r="AG9" s="620"/>
      <c r="AH9" s="622"/>
      <c r="AI9" s="621"/>
      <c r="AJ9" s="620"/>
      <c r="AK9" s="622"/>
      <c r="AL9" s="621"/>
      <c r="AM9" s="620"/>
    </row>
    <row r="10" spans="1:39">
      <c r="A10" s="625"/>
      <c r="B10" s="624"/>
      <c r="C10" s="623"/>
      <c r="D10" s="622"/>
      <c r="E10" s="621"/>
      <c r="F10" s="620"/>
      <c r="G10" s="622"/>
      <c r="H10" s="621"/>
      <c r="I10" s="620"/>
      <c r="J10" s="622"/>
      <c r="K10" s="621"/>
      <c r="L10" s="620"/>
      <c r="M10" s="622"/>
      <c r="N10" s="621"/>
      <c r="O10" s="620"/>
      <c r="P10" s="622"/>
      <c r="Q10" s="621"/>
      <c r="R10" s="620"/>
      <c r="S10" s="622"/>
      <c r="T10" s="621"/>
      <c r="U10" s="620"/>
      <c r="V10" s="622"/>
      <c r="W10" s="621"/>
      <c r="X10" s="620"/>
      <c r="Y10" s="622"/>
      <c r="Z10" s="621"/>
      <c r="AA10" s="620"/>
      <c r="AB10" s="622"/>
      <c r="AC10" s="621"/>
      <c r="AD10" s="620"/>
      <c r="AE10" s="622"/>
      <c r="AF10" s="621"/>
      <c r="AG10" s="620"/>
      <c r="AH10" s="622"/>
      <c r="AI10" s="621"/>
      <c r="AJ10" s="620"/>
      <c r="AK10" s="622"/>
      <c r="AL10" s="621"/>
      <c r="AM10" s="620"/>
    </row>
    <row r="11" spans="1:39">
      <c r="A11" s="625"/>
      <c r="B11" s="624"/>
      <c r="C11" s="623"/>
      <c r="D11" s="622"/>
      <c r="E11" s="621"/>
      <c r="F11" s="620"/>
      <c r="G11" s="622"/>
      <c r="H11" s="621"/>
      <c r="I11" s="620"/>
      <c r="J11" s="622"/>
      <c r="K11" s="621"/>
      <c r="L11" s="620"/>
      <c r="M11" s="622"/>
      <c r="N11" s="621"/>
      <c r="O11" s="620"/>
      <c r="P11" s="622"/>
      <c r="Q11" s="621"/>
      <c r="R11" s="620"/>
      <c r="S11" s="622"/>
      <c r="T11" s="621"/>
      <c r="U11" s="620"/>
      <c r="V11" s="622"/>
      <c r="W11" s="621"/>
      <c r="X11" s="620"/>
      <c r="Y11" s="622"/>
      <c r="Z11" s="621"/>
      <c r="AA11" s="620"/>
      <c r="AB11" s="622"/>
      <c r="AC11" s="621"/>
      <c r="AD11" s="620"/>
      <c r="AE11" s="622"/>
      <c r="AF11" s="621"/>
      <c r="AG11" s="620"/>
      <c r="AH11" s="622"/>
      <c r="AI11" s="621"/>
      <c r="AJ11" s="620"/>
      <c r="AK11" s="622"/>
      <c r="AL11" s="621"/>
      <c r="AM11" s="620"/>
    </row>
    <row r="12" spans="1:39">
      <c r="A12" s="625"/>
      <c r="B12" s="624"/>
      <c r="C12" s="623"/>
      <c r="D12" s="622"/>
      <c r="E12" s="621"/>
      <c r="F12" s="620"/>
      <c r="G12" s="622"/>
      <c r="H12" s="621"/>
      <c r="I12" s="620"/>
      <c r="J12" s="622"/>
      <c r="K12" s="621"/>
      <c r="L12" s="620"/>
      <c r="M12" s="622"/>
      <c r="N12" s="621"/>
      <c r="O12" s="620"/>
      <c r="P12" s="622"/>
      <c r="Q12" s="621"/>
      <c r="R12" s="620"/>
      <c r="S12" s="622"/>
      <c r="T12" s="621"/>
      <c r="U12" s="620"/>
      <c r="V12" s="622"/>
      <c r="W12" s="621"/>
      <c r="X12" s="620"/>
      <c r="Y12" s="622"/>
      <c r="Z12" s="621"/>
      <c r="AA12" s="620"/>
      <c r="AB12" s="622"/>
      <c r="AC12" s="621"/>
      <c r="AD12" s="620"/>
      <c r="AE12" s="622"/>
      <c r="AF12" s="621"/>
      <c r="AG12" s="620"/>
      <c r="AH12" s="622"/>
      <c r="AI12" s="621"/>
      <c r="AJ12" s="620"/>
      <c r="AK12" s="622"/>
      <c r="AL12" s="621"/>
      <c r="AM12" s="620"/>
    </row>
    <row r="13" spans="1:39">
      <c r="A13" s="625"/>
      <c r="B13" s="624"/>
      <c r="C13" s="623"/>
      <c r="D13" s="622"/>
      <c r="E13" s="621"/>
      <c r="F13" s="620"/>
      <c r="G13" s="622"/>
      <c r="H13" s="621"/>
      <c r="I13" s="620"/>
      <c r="J13" s="622"/>
      <c r="K13" s="621"/>
      <c r="L13" s="620"/>
      <c r="M13" s="622"/>
      <c r="N13" s="621"/>
      <c r="O13" s="620"/>
      <c r="P13" s="622"/>
      <c r="Q13" s="621"/>
      <c r="R13" s="620"/>
      <c r="S13" s="622"/>
      <c r="T13" s="621"/>
      <c r="U13" s="620"/>
      <c r="V13" s="622"/>
      <c r="W13" s="621"/>
      <c r="X13" s="620"/>
      <c r="Y13" s="622"/>
      <c r="Z13" s="621"/>
      <c r="AA13" s="620"/>
      <c r="AB13" s="622"/>
      <c r="AC13" s="621"/>
      <c r="AD13" s="620"/>
      <c r="AE13" s="622"/>
      <c r="AF13" s="621"/>
      <c r="AG13" s="620"/>
      <c r="AH13" s="622"/>
      <c r="AI13" s="621"/>
      <c r="AJ13" s="620"/>
      <c r="AK13" s="622"/>
      <c r="AL13" s="621"/>
      <c r="AM13" s="620"/>
    </row>
    <row r="14" spans="1:39">
      <c r="A14" s="625"/>
      <c r="B14" s="624"/>
      <c r="C14" s="623"/>
      <c r="D14" s="622"/>
      <c r="E14" s="621"/>
      <c r="G14" s="622"/>
      <c r="H14" s="621"/>
      <c r="I14" s="620"/>
      <c r="J14" s="622"/>
      <c r="K14" s="621"/>
      <c r="L14" s="620"/>
      <c r="M14" s="622"/>
      <c r="N14" s="621"/>
      <c r="O14" s="620"/>
      <c r="P14" s="622"/>
      <c r="Q14" s="621"/>
      <c r="R14" s="620"/>
      <c r="S14" s="622"/>
      <c r="T14" s="621"/>
      <c r="U14" s="620"/>
      <c r="V14" s="622"/>
      <c r="W14" s="621"/>
      <c r="X14" s="620"/>
      <c r="Y14" s="622"/>
      <c r="Z14" s="621"/>
      <c r="AA14" s="620"/>
      <c r="AB14" s="622"/>
      <c r="AC14" s="621"/>
      <c r="AD14" s="620"/>
      <c r="AE14" s="622"/>
      <c r="AF14" s="621"/>
      <c r="AG14" s="620"/>
      <c r="AH14" s="622"/>
      <c r="AI14" s="621"/>
      <c r="AJ14" s="620"/>
      <c r="AK14" s="622"/>
      <c r="AL14" s="621"/>
      <c r="AM14" s="620"/>
    </row>
    <row r="15" spans="1:39">
      <c r="A15" s="625"/>
      <c r="B15" s="624"/>
      <c r="C15" s="623"/>
      <c r="D15" s="622"/>
      <c r="E15" s="621"/>
      <c r="F15" s="620"/>
      <c r="G15" s="622"/>
      <c r="H15" s="621"/>
      <c r="I15" s="620"/>
      <c r="J15" s="622"/>
      <c r="K15" s="621"/>
      <c r="L15" s="620"/>
      <c r="M15" s="622"/>
      <c r="N15" s="621"/>
      <c r="O15" s="620"/>
      <c r="P15" s="622"/>
      <c r="Q15" s="621"/>
      <c r="R15" s="620"/>
      <c r="S15" s="622"/>
      <c r="T15" s="621"/>
      <c r="U15" s="620"/>
      <c r="V15" s="622"/>
      <c r="W15" s="621"/>
      <c r="X15" s="620"/>
      <c r="Y15" s="622"/>
      <c r="Z15" s="621"/>
      <c r="AA15" s="620"/>
      <c r="AB15" s="622"/>
      <c r="AC15" s="621"/>
      <c r="AD15" s="620"/>
      <c r="AE15" s="622"/>
      <c r="AF15" s="621"/>
      <c r="AG15" s="620"/>
      <c r="AH15" s="622"/>
      <c r="AI15" s="621"/>
      <c r="AJ15" s="620"/>
      <c r="AK15" s="622"/>
      <c r="AL15" s="621"/>
      <c r="AM15" s="620"/>
    </row>
    <row r="16" spans="1:39">
      <c r="A16" s="625"/>
      <c r="B16" s="624"/>
      <c r="C16" s="623"/>
      <c r="D16" s="622"/>
      <c r="E16" s="621"/>
      <c r="F16" s="620"/>
      <c r="G16" s="622"/>
      <c r="H16" s="621"/>
      <c r="I16" s="620"/>
      <c r="J16" s="622"/>
      <c r="K16" s="621"/>
      <c r="L16" s="620"/>
      <c r="M16" s="622"/>
      <c r="N16" s="621"/>
      <c r="O16" s="620"/>
      <c r="P16" s="622"/>
      <c r="Q16" s="621"/>
      <c r="R16" s="620"/>
      <c r="S16" s="622"/>
      <c r="T16" s="621"/>
      <c r="U16" s="620"/>
      <c r="V16" s="622"/>
      <c r="W16" s="621"/>
      <c r="X16" s="620"/>
      <c r="Y16" s="622"/>
      <c r="Z16" s="621"/>
      <c r="AA16" s="620"/>
      <c r="AB16" s="622"/>
      <c r="AC16" s="621"/>
      <c r="AD16" s="620"/>
      <c r="AE16" s="622"/>
      <c r="AF16" s="621"/>
      <c r="AG16" s="620"/>
      <c r="AH16" s="622"/>
      <c r="AI16" s="621"/>
      <c r="AJ16" s="620"/>
      <c r="AK16" s="622"/>
      <c r="AL16" s="621"/>
      <c r="AM16" s="620"/>
    </row>
    <row r="17" spans="1:39">
      <c r="A17" s="625"/>
      <c r="B17" s="624"/>
      <c r="C17" s="623"/>
      <c r="D17" s="622"/>
      <c r="E17" s="621"/>
      <c r="F17" s="620"/>
      <c r="G17" s="622"/>
      <c r="H17" s="621"/>
      <c r="I17" s="620"/>
      <c r="J17" s="622"/>
      <c r="K17" s="621"/>
      <c r="L17" s="620"/>
      <c r="M17" s="622"/>
      <c r="N17" s="621"/>
      <c r="O17" s="620"/>
      <c r="P17" s="622"/>
      <c r="Q17" s="621"/>
      <c r="R17" s="620"/>
      <c r="S17" s="622"/>
      <c r="T17" s="621"/>
      <c r="U17" s="620"/>
      <c r="V17" s="622"/>
      <c r="W17" s="621"/>
      <c r="X17" s="620"/>
      <c r="Y17" s="622"/>
      <c r="Z17" s="621"/>
      <c r="AA17" s="620"/>
      <c r="AB17" s="622"/>
      <c r="AC17" s="621"/>
      <c r="AD17" s="620"/>
      <c r="AE17" s="622"/>
      <c r="AF17" s="621"/>
      <c r="AG17" s="620"/>
      <c r="AH17" s="622"/>
      <c r="AI17" s="621"/>
      <c r="AJ17" s="620"/>
      <c r="AK17" s="622"/>
      <c r="AL17" s="621"/>
      <c r="AM17" s="620"/>
    </row>
    <row r="18" spans="1:39">
      <c r="A18" s="625"/>
      <c r="B18" s="624"/>
      <c r="C18" s="623"/>
      <c r="D18" s="622"/>
      <c r="E18" s="621"/>
      <c r="F18" s="620"/>
      <c r="G18" s="622"/>
      <c r="H18" s="621"/>
      <c r="I18" s="620"/>
      <c r="J18" s="622"/>
      <c r="K18" s="621"/>
      <c r="L18" s="620"/>
      <c r="M18" s="622"/>
      <c r="N18" s="621"/>
      <c r="O18" s="620"/>
      <c r="P18" s="622"/>
      <c r="Q18" s="621"/>
      <c r="R18" s="620"/>
      <c r="S18" s="622"/>
      <c r="T18" s="621"/>
      <c r="U18" s="620"/>
      <c r="V18" s="622"/>
      <c r="W18" s="621"/>
      <c r="X18" s="620"/>
      <c r="Y18" s="622"/>
      <c r="Z18" s="621"/>
      <c r="AA18" s="620"/>
      <c r="AB18" s="622"/>
      <c r="AC18" s="621"/>
      <c r="AD18" s="620"/>
      <c r="AE18" s="622"/>
      <c r="AF18" s="621"/>
      <c r="AG18" s="620"/>
      <c r="AH18" s="622"/>
      <c r="AI18" s="621"/>
      <c r="AJ18" s="620"/>
      <c r="AK18" s="622"/>
      <c r="AL18" s="621"/>
      <c r="AM18" s="620"/>
    </row>
    <row r="19" spans="1:39">
      <c r="A19" s="625"/>
      <c r="B19" s="624"/>
      <c r="C19" s="623"/>
      <c r="D19" s="622"/>
      <c r="E19" s="621"/>
      <c r="F19" s="620"/>
      <c r="G19" s="622"/>
      <c r="H19" s="621"/>
      <c r="I19" s="620"/>
      <c r="J19" s="622"/>
      <c r="K19" s="621"/>
      <c r="L19" s="620"/>
      <c r="M19" s="622"/>
      <c r="N19" s="621"/>
      <c r="O19" s="620"/>
      <c r="P19" s="622"/>
      <c r="Q19" s="621"/>
      <c r="R19" s="620"/>
      <c r="S19" s="622"/>
      <c r="T19" s="621"/>
      <c r="U19" s="620"/>
      <c r="V19" s="622"/>
      <c r="W19" s="621"/>
      <c r="X19" s="620"/>
      <c r="Y19" s="622"/>
      <c r="Z19" s="621"/>
      <c r="AA19" s="620"/>
      <c r="AB19" s="622"/>
      <c r="AC19" s="621"/>
      <c r="AD19" s="620"/>
      <c r="AE19" s="622"/>
      <c r="AF19" s="621"/>
      <c r="AG19" s="620"/>
      <c r="AH19" s="622"/>
      <c r="AI19" s="621"/>
      <c r="AJ19" s="620"/>
      <c r="AK19" s="622"/>
      <c r="AL19" s="621"/>
      <c r="AM19" s="620"/>
    </row>
    <row r="20" spans="1:39">
      <c r="A20" s="625"/>
      <c r="B20" s="624"/>
      <c r="C20" s="623"/>
      <c r="D20" s="622"/>
      <c r="E20" s="621"/>
      <c r="F20" s="620"/>
      <c r="G20" s="622"/>
      <c r="H20" s="621"/>
      <c r="I20" s="620"/>
      <c r="J20" s="622"/>
      <c r="K20" s="621"/>
      <c r="L20" s="620"/>
      <c r="M20" s="622"/>
      <c r="N20" s="621"/>
      <c r="O20" s="620"/>
      <c r="P20" s="622"/>
      <c r="Q20" s="621"/>
      <c r="R20" s="620"/>
      <c r="S20" s="622"/>
      <c r="T20" s="621"/>
      <c r="U20" s="620"/>
      <c r="V20" s="622"/>
      <c r="W20" s="621"/>
      <c r="X20" s="620"/>
      <c r="Y20" s="622"/>
      <c r="Z20" s="621"/>
      <c r="AA20" s="620"/>
      <c r="AB20" s="622"/>
      <c r="AC20" s="621"/>
      <c r="AD20" s="620"/>
      <c r="AE20" s="622"/>
      <c r="AF20" s="621"/>
      <c r="AG20" s="620"/>
      <c r="AH20" s="622"/>
      <c r="AI20" s="621"/>
      <c r="AJ20" s="620"/>
      <c r="AK20" s="622"/>
      <c r="AL20" s="621"/>
      <c r="AM20" s="620"/>
    </row>
    <row r="21" spans="1:39">
      <c r="A21" s="625"/>
      <c r="B21" s="624"/>
      <c r="C21" s="623"/>
      <c r="D21" s="622"/>
      <c r="E21" s="621"/>
      <c r="F21" s="620"/>
      <c r="G21" s="622"/>
      <c r="H21" s="621"/>
      <c r="I21" s="620"/>
      <c r="J21" s="622"/>
      <c r="K21" s="621"/>
      <c r="L21" s="620"/>
      <c r="M21" s="622"/>
      <c r="N21" s="621"/>
      <c r="O21" s="620"/>
      <c r="P21" s="622"/>
      <c r="Q21" s="621"/>
      <c r="R21" s="620"/>
      <c r="S21" s="622"/>
      <c r="T21" s="621"/>
      <c r="U21" s="620"/>
      <c r="V21" s="622"/>
      <c r="W21" s="621"/>
      <c r="X21" s="620"/>
      <c r="Y21" s="622"/>
      <c r="Z21" s="621"/>
      <c r="AA21" s="620"/>
      <c r="AB21" s="622"/>
      <c r="AC21" s="621"/>
      <c r="AD21" s="620"/>
      <c r="AE21" s="622"/>
      <c r="AF21" s="621"/>
      <c r="AG21" s="620"/>
      <c r="AH21" s="622"/>
      <c r="AI21" s="621"/>
      <c r="AJ21" s="620"/>
      <c r="AK21" s="622"/>
      <c r="AL21" s="621"/>
      <c r="AM21" s="620"/>
    </row>
    <row r="22" spans="1:39">
      <c r="A22" s="625"/>
      <c r="B22" s="624"/>
      <c r="C22" s="623"/>
      <c r="D22" s="622"/>
      <c r="E22" s="621"/>
      <c r="F22" s="620"/>
      <c r="G22" s="622"/>
      <c r="H22" s="621"/>
      <c r="I22" s="620"/>
      <c r="J22" s="622"/>
      <c r="K22" s="621"/>
      <c r="L22" s="620"/>
      <c r="M22" s="622"/>
      <c r="N22" s="621"/>
      <c r="O22" s="620"/>
      <c r="P22" s="622"/>
      <c r="Q22" s="621"/>
      <c r="R22" s="620"/>
      <c r="S22" s="622"/>
      <c r="T22" s="621"/>
      <c r="U22" s="620"/>
      <c r="V22" s="622"/>
      <c r="W22" s="621"/>
      <c r="X22" s="620"/>
      <c r="Y22" s="622"/>
      <c r="Z22" s="621"/>
      <c r="AA22" s="620"/>
      <c r="AB22" s="622"/>
      <c r="AC22" s="621"/>
      <c r="AD22" s="620"/>
      <c r="AE22" s="622"/>
      <c r="AF22" s="621"/>
      <c r="AG22" s="620"/>
      <c r="AH22" s="622"/>
      <c r="AI22" s="621"/>
      <c r="AJ22" s="620"/>
      <c r="AK22" s="622"/>
      <c r="AL22" s="621"/>
      <c r="AM22" s="620"/>
    </row>
    <row r="23" spans="1:39">
      <c r="A23" s="625"/>
      <c r="B23" s="624"/>
      <c r="C23" s="623"/>
      <c r="D23" s="622"/>
      <c r="E23" s="621"/>
      <c r="F23" s="620"/>
      <c r="G23" s="622"/>
      <c r="H23" s="621"/>
      <c r="I23" s="620"/>
      <c r="J23" s="622"/>
      <c r="K23" s="621"/>
      <c r="L23" s="620"/>
      <c r="M23" s="622"/>
      <c r="N23" s="621"/>
      <c r="O23" s="620"/>
      <c r="P23" s="622"/>
      <c r="Q23" s="621"/>
      <c r="R23" s="620"/>
      <c r="S23" s="622"/>
      <c r="T23" s="621"/>
      <c r="U23" s="620"/>
      <c r="V23" s="622"/>
      <c r="W23" s="621"/>
      <c r="X23" s="620"/>
      <c r="Y23" s="622"/>
      <c r="Z23" s="621"/>
      <c r="AA23" s="620"/>
      <c r="AB23" s="622"/>
      <c r="AC23" s="621"/>
      <c r="AD23" s="620"/>
      <c r="AE23" s="622"/>
      <c r="AF23" s="621"/>
      <c r="AG23" s="620"/>
      <c r="AH23" s="622"/>
      <c r="AI23" s="621"/>
      <c r="AJ23" s="620"/>
      <c r="AK23" s="622"/>
      <c r="AL23" s="621"/>
      <c r="AM23" s="620"/>
    </row>
    <row r="24" spans="1:39">
      <c r="A24" s="625"/>
      <c r="B24" s="624"/>
      <c r="C24" s="623"/>
      <c r="D24" s="622"/>
      <c r="E24" s="621"/>
      <c r="F24" s="620"/>
      <c r="G24" s="622"/>
      <c r="H24" s="621"/>
      <c r="I24" s="620"/>
      <c r="J24" s="622"/>
      <c r="K24" s="621"/>
      <c r="L24" s="620"/>
      <c r="M24" s="622"/>
      <c r="N24" s="621"/>
      <c r="O24" s="620"/>
      <c r="P24" s="622"/>
      <c r="Q24" s="621"/>
      <c r="R24" s="620"/>
      <c r="S24" s="622"/>
      <c r="T24" s="621"/>
      <c r="U24" s="620"/>
      <c r="V24" s="622"/>
      <c r="W24" s="621"/>
      <c r="X24" s="620"/>
      <c r="Y24" s="622"/>
      <c r="Z24" s="621"/>
      <c r="AA24" s="620"/>
      <c r="AB24" s="622"/>
      <c r="AC24" s="621"/>
      <c r="AD24" s="620"/>
      <c r="AE24" s="622"/>
      <c r="AF24" s="621"/>
      <c r="AG24" s="620"/>
      <c r="AH24" s="622"/>
      <c r="AI24" s="621"/>
      <c r="AJ24" s="620"/>
      <c r="AK24" s="622"/>
      <c r="AL24" s="621"/>
      <c r="AM24" s="620"/>
    </row>
    <row r="25" spans="1:39">
      <c r="A25" s="625"/>
      <c r="B25" s="624"/>
      <c r="C25" s="623"/>
      <c r="D25" s="622"/>
      <c r="E25" s="621"/>
      <c r="F25" s="620"/>
      <c r="G25" s="622"/>
      <c r="H25" s="621"/>
      <c r="I25" s="620"/>
      <c r="J25" s="622"/>
      <c r="K25" s="621"/>
      <c r="L25" s="620"/>
      <c r="M25" s="622"/>
      <c r="N25" s="621"/>
      <c r="O25" s="620"/>
      <c r="P25" s="622"/>
      <c r="Q25" s="621"/>
      <c r="R25" s="620"/>
      <c r="S25" s="622"/>
      <c r="T25" s="621"/>
      <c r="U25" s="620"/>
      <c r="V25" s="622"/>
      <c r="W25" s="621"/>
      <c r="X25" s="620"/>
      <c r="Y25" s="622"/>
      <c r="Z25" s="621"/>
      <c r="AA25" s="620"/>
      <c r="AB25" s="622"/>
      <c r="AC25" s="621"/>
      <c r="AD25" s="620"/>
      <c r="AE25" s="622"/>
      <c r="AF25" s="621"/>
      <c r="AG25" s="620"/>
      <c r="AH25" s="622"/>
      <c r="AI25" s="621"/>
      <c r="AJ25" s="620"/>
      <c r="AK25" s="622"/>
      <c r="AL25" s="621"/>
      <c r="AM25" s="620"/>
    </row>
    <row r="26" spans="1:39">
      <c r="A26" s="625"/>
      <c r="B26" s="624"/>
      <c r="C26" s="623"/>
      <c r="D26" s="622"/>
      <c r="E26" s="621"/>
      <c r="F26" s="620"/>
      <c r="G26" s="622"/>
      <c r="H26" s="621"/>
      <c r="I26" s="620"/>
      <c r="J26" s="622"/>
      <c r="K26" s="621"/>
      <c r="L26" s="620"/>
      <c r="M26" s="622"/>
      <c r="N26" s="621"/>
      <c r="O26" s="620"/>
      <c r="P26" s="622"/>
      <c r="Q26" s="621"/>
      <c r="R26" s="620"/>
      <c r="S26" s="622"/>
      <c r="T26" s="621"/>
      <c r="U26" s="620"/>
      <c r="V26" s="622"/>
      <c r="W26" s="621"/>
      <c r="X26" s="620"/>
      <c r="Y26" s="622"/>
      <c r="Z26" s="621"/>
      <c r="AA26" s="620"/>
      <c r="AB26" s="622"/>
      <c r="AC26" s="621"/>
      <c r="AD26" s="620"/>
      <c r="AE26" s="622"/>
      <c r="AF26" s="621"/>
      <c r="AG26" s="620"/>
      <c r="AH26" s="622"/>
      <c r="AI26" s="621"/>
      <c r="AJ26" s="620"/>
      <c r="AK26" s="622"/>
      <c r="AL26" s="621"/>
      <c r="AM26" s="620"/>
    </row>
    <row r="27" spans="1:39">
      <c r="A27" s="625"/>
      <c r="B27" s="624"/>
      <c r="C27" s="623"/>
      <c r="D27" s="622"/>
      <c r="E27" s="621"/>
      <c r="F27" s="620"/>
      <c r="G27" s="622"/>
      <c r="H27" s="621"/>
      <c r="I27" s="620"/>
      <c r="J27" s="622"/>
      <c r="K27" s="621"/>
      <c r="L27" s="620"/>
      <c r="M27" s="622"/>
      <c r="N27" s="621"/>
      <c r="O27" s="620"/>
      <c r="P27" s="622"/>
      <c r="Q27" s="621"/>
      <c r="R27" s="620"/>
      <c r="S27" s="622"/>
      <c r="T27" s="621"/>
      <c r="U27" s="620"/>
      <c r="V27" s="622"/>
      <c r="W27" s="621"/>
      <c r="X27" s="620"/>
      <c r="Y27" s="622"/>
      <c r="Z27" s="621"/>
      <c r="AA27" s="620"/>
      <c r="AB27" s="622"/>
      <c r="AC27" s="621"/>
      <c r="AD27" s="620"/>
      <c r="AE27" s="622"/>
      <c r="AF27" s="621"/>
      <c r="AG27" s="620"/>
      <c r="AH27" s="622"/>
      <c r="AI27" s="621"/>
      <c r="AJ27" s="620"/>
      <c r="AK27" s="622"/>
      <c r="AL27" s="621"/>
      <c r="AM27" s="620"/>
    </row>
    <row r="28" spans="1:39">
      <c r="A28" s="625"/>
      <c r="B28" s="624"/>
      <c r="C28" s="623"/>
      <c r="D28" s="622"/>
      <c r="E28" s="621"/>
      <c r="F28" s="620"/>
      <c r="G28" s="622"/>
      <c r="H28" s="621"/>
      <c r="I28" s="620"/>
      <c r="J28" s="622"/>
      <c r="K28" s="621"/>
      <c r="L28" s="620"/>
      <c r="M28" s="622"/>
      <c r="N28" s="621"/>
      <c r="O28" s="620"/>
      <c r="P28" s="622"/>
      <c r="Q28" s="621"/>
      <c r="R28" s="620"/>
      <c r="S28" s="622"/>
      <c r="T28" s="621"/>
      <c r="U28" s="620"/>
      <c r="V28" s="622"/>
      <c r="W28" s="621"/>
      <c r="X28" s="620"/>
      <c r="Y28" s="622"/>
      <c r="Z28" s="621"/>
      <c r="AA28" s="620"/>
      <c r="AB28" s="622"/>
      <c r="AC28" s="621"/>
      <c r="AD28" s="620"/>
      <c r="AE28" s="622"/>
      <c r="AF28" s="621"/>
      <c r="AG28" s="620"/>
      <c r="AH28" s="622"/>
      <c r="AI28" s="621"/>
      <c r="AJ28" s="620"/>
      <c r="AK28" s="622"/>
      <c r="AL28" s="621"/>
      <c r="AM28" s="620"/>
    </row>
    <row r="29" spans="1:39">
      <c r="A29" s="625"/>
      <c r="B29" s="624"/>
      <c r="C29" s="623"/>
      <c r="D29" s="622"/>
      <c r="E29" s="621"/>
      <c r="F29" s="620"/>
      <c r="G29" s="622"/>
      <c r="H29" s="621"/>
      <c r="I29" s="620"/>
      <c r="J29" s="622"/>
      <c r="K29" s="621"/>
      <c r="L29" s="620"/>
      <c r="M29" s="622"/>
      <c r="N29" s="621"/>
      <c r="O29" s="620"/>
      <c r="P29" s="622"/>
      <c r="Q29" s="621"/>
      <c r="R29" s="620"/>
      <c r="S29" s="622"/>
      <c r="T29" s="621"/>
      <c r="U29" s="620"/>
      <c r="V29" s="622"/>
      <c r="W29" s="621"/>
      <c r="X29" s="620"/>
      <c r="Y29" s="622"/>
      <c r="Z29" s="621"/>
      <c r="AA29" s="620"/>
      <c r="AB29" s="622"/>
      <c r="AC29" s="621"/>
      <c r="AD29" s="620"/>
      <c r="AE29" s="622"/>
      <c r="AF29" s="621"/>
      <c r="AG29" s="620"/>
      <c r="AH29" s="622"/>
      <c r="AI29" s="621"/>
      <c r="AJ29" s="620"/>
      <c r="AK29" s="622"/>
      <c r="AL29" s="621"/>
      <c r="AM29" s="620"/>
    </row>
    <row r="30" spans="1:39">
      <c r="A30" s="625"/>
      <c r="B30" s="624"/>
      <c r="C30" s="623"/>
      <c r="D30" s="622"/>
      <c r="E30" s="621"/>
      <c r="F30" s="620"/>
      <c r="G30" s="622"/>
      <c r="H30" s="621"/>
      <c r="I30" s="620"/>
      <c r="J30" s="622"/>
      <c r="K30" s="621"/>
      <c r="L30" s="620"/>
      <c r="M30" s="622"/>
      <c r="N30" s="621"/>
      <c r="O30" s="620"/>
      <c r="P30" s="622"/>
      <c r="Q30" s="621"/>
      <c r="R30" s="620"/>
      <c r="S30" s="622"/>
      <c r="T30" s="621"/>
      <c r="U30" s="620"/>
      <c r="V30" s="622"/>
      <c r="W30" s="621"/>
      <c r="X30" s="620"/>
      <c r="Y30" s="622"/>
      <c r="Z30" s="621"/>
      <c r="AA30" s="620"/>
      <c r="AB30" s="622"/>
      <c r="AC30" s="621"/>
      <c r="AD30" s="620"/>
      <c r="AE30" s="622"/>
      <c r="AF30" s="621"/>
      <c r="AG30" s="620"/>
      <c r="AH30" s="622"/>
      <c r="AI30" s="621"/>
      <c r="AJ30" s="620"/>
      <c r="AK30" s="622"/>
      <c r="AL30" s="621"/>
      <c r="AM30" s="620"/>
    </row>
    <row r="31" spans="1:39">
      <c r="A31" s="625"/>
      <c r="B31" s="624"/>
      <c r="C31" s="623"/>
      <c r="D31" s="622"/>
      <c r="E31" s="621"/>
      <c r="F31" s="620"/>
      <c r="G31" s="622"/>
      <c r="H31" s="621"/>
      <c r="I31" s="620"/>
      <c r="J31" s="622"/>
      <c r="K31" s="621"/>
      <c r="L31" s="620"/>
      <c r="M31" s="622"/>
      <c r="N31" s="621"/>
      <c r="O31" s="620"/>
      <c r="P31" s="622"/>
      <c r="Q31" s="621"/>
      <c r="R31" s="620"/>
      <c r="S31" s="622"/>
      <c r="T31" s="621"/>
      <c r="U31" s="620"/>
      <c r="V31" s="622"/>
      <c r="W31" s="621"/>
      <c r="X31" s="620"/>
      <c r="Y31" s="622"/>
      <c r="Z31" s="621"/>
      <c r="AA31" s="620"/>
      <c r="AB31" s="622"/>
      <c r="AC31" s="621"/>
      <c r="AD31" s="620"/>
      <c r="AE31" s="622"/>
      <c r="AF31" s="621"/>
      <c r="AG31" s="620"/>
      <c r="AH31" s="622"/>
      <c r="AI31" s="621"/>
      <c r="AJ31" s="620"/>
      <c r="AK31" s="622"/>
      <c r="AL31" s="621"/>
      <c r="AM31" s="620"/>
    </row>
    <row r="32" spans="1:39">
      <c r="A32" s="625"/>
      <c r="B32" s="624"/>
      <c r="C32" s="623"/>
      <c r="D32" s="622"/>
      <c r="E32" s="621"/>
      <c r="F32" s="620"/>
      <c r="G32" s="622"/>
      <c r="H32" s="621"/>
      <c r="I32" s="620"/>
      <c r="J32" s="622"/>
      <c r="K32" s="621"/>
      <c r="L32" s="620"/>
      <c r="M32" s="622"/>
      <c r="N32" s="621"/>
      <c r="O32" s="620"/>
      <c r="P32" s="622"/>
      <c r="Q32" s="621"/>
      <c r="R32" s="620"/>
      <c r="S32" s="622"/>
      <c r="T32" s="621"/>
      <c r="U32" s="620"/>
      <c r="V32" s="622"/>
      <c r="W32" s="621"/>
      <c r="X32" s="620"/>
      <c r="Y32" s="622"/>
      <c r="Z32" s="621"/>
      <c r="AA32" s="620"/>
      <c r="AB32" s="622"/>
      <c r="AC32" s="621"/>
      <c r="AD32" s="620"/>
      <c r="AE32" s="622"/>
      <c r="AF32" s="621"/>
      <c r="AG32" s="620"/>
      <c r="AH32" s="622"/>
      <c r="AI32" s="621"/>
      <c r="AJ32" s="620"/>
      <c r="AK32" s="622"/>
      <c r="AL32" s="621"/>
      <c r="AM32" s="620"/>
    </row>
    <row r="33" spans="1:39">
      <c r="A33" s="625"/>
      <c r="B33" s="624"/>
      <c r="C33" s="623"/>
      <c r="D33" s="622"/>
      <c r="E33" s="621"/>
      <c r="F33" s="620"/>
      <c r="G33" s="622"/>
      <c r="H33" s="621"/>
      <c r="I33" s="620"/>
      <c r="J33" s="622"/>
      <c r="K33" s="621"/>
      <c r="L33" s="620"/>
      <c r="M33" s="622"/>
      <c r="N33" s="621"/>
      <c r="O33" s="620"/>
      <c r="P33" s="622"/>
      <c r="Q33" s="621"/>
      <c r="R33" s="620"/>
      <c r="S33" s="622"/>
      <c r="T33" s="621"/>
      <c r="U33" s="620"/>
      <c r="V33" s="622"/>
      <c r="W33" s="621"/>
      <c r="X33" s="620"/>
      <c r="Y33" s="622"/>
      <c r="Z33" s="621"/>
      <c r="AA33" s="620"/>
      <c r="AB33" s="622"/>
      <c r="AC33" s="621"/>
      <c r="AD33" s="620"/>
      <c r="AE33" s="622"/>
      <c r="AF33" s="621"/>
      <c r="AG33" s="620"/>
      <c r="AH33" s="622"/>
      <c r="AI33" s="621"/>
      <c r="AJ33" s="620"/>
      <c r="AK33" s="622"/>
      <c r="AL33" s="621"/>
      <c r="AM33" s="620"/>
    </row>
    <row r="34" spans="1:39">
      <c r="A34" s="625"/>
      <c r="B34" s="624"/>
      <c r="C34" s="623"/>
      <c r="D34" s="622"/>
      <c r="E34" s="621"/>
      <c r="F34" s="620"/>
      <c r="G34" s="622"/>
      <c r="H34" s="621"/>
      <c r="I34" s="620"/>
      <c r="J34" s="622"/>
      <c r="K34" s="621"/>
      <c r="L34" s="620"/>
      <c r="M34" s="622"/>
      <c r="N34" s="621"/>
      <c r="O34" s="620"/>
      <c r="P34" s="622"/>
      <c r="Q34" s="621"/>
      <c r="R34" s="620"/>
      <c r="S34" s="622"/>
      <c r="T34" s="621"/>
      <c r="U34" s="620"/>
      <c r="V34" s="622"/>
      <c r="W34" s="621"/>
      <c r="X34" s="620"/>
      <c r="Y34" s="622"/>
      <c r="Z34" s="621"/>
      <c r="AA34" s="620"/>
      <c r="AB34" s="622"/>
      <c r="AC34" s="621"/>
      <c r="AD34" s="620"/>
      <c r="AE34" s="622"/>
      <c r="AF34" s="621"/>
      <c r="AG34" s="620"/>
      <c r="AH34" s="622"/>
      <c r="AI34" s="621"/>
      <c r="AJ34" s="620"/>
      <c r="AK34" s="622"/>
      <c r="AL34" s="621"/>
      <c r="AM34" s="620"/>
    </row>
    <row r="35" spans="1:39">
      <c r="A35" s="625"/>
      <c r="B35" s="624"/>
      <c r="C35" s="623"/>
      <c r="D35" s="622"/>
      <c r="E35" s="621"/>
      <c r="F35" s="620"/>
      <c r="G35" s="622"/>
      <c r="H35" s="621"/>
      <c r="I35" s="620"/>
      <c r="J35" s="622"/>
      <c r="K35" s="621"/>
      <c r="L35" s="620"/>
      <c r="M35" s="622"/>
      <c r="N35" s="621"/>
      <c r="O35" s="620"/>
      <c r="P35" s="622"/>
      <c r="Q35" s="621"/>
      <c r="R35" s="620"/>
      <c r="S35" s="622"/>
      <c r="T35" s="621"/>
      <c r="U35" s="620"/>
      <c r="V35" s="622"/>
      <c r="W35" s="621"/>
      <c r="X35" s="620"/>
      <c r="Y35" s="622"/>
      <c r="Z35" s="621"/>
      <c r="AA35" s="620"/>
      <c r="AB35" s="622"/>
      <c r="AC35" s="621"/>
      <c r="AD35" s="620"/>
      <c r="AE35" s="622"/>
      <c r="AF35" s="621"/>
      <c r="AG35" s="620"/>
      <c r="AH35" s="622"/>
      <c r="AI35" s="621"/>
      <c r="AJ35" s="620"/>
      <c r="AK35" s="622"/>
      <c r="AL35" s="621"/>
      <c r="AM35" s="620"/>
    </row>
    <row r="36" spans="1:39">
      <c r="A36" s="625"/>
      <c r="B36" s="624"/>
      <c r="C36" s="623"/>
      <c r="D36" s="622"/>
      <c r="E36" s="621"/>
      <c r="F36" s="620"/>
      <c r="G36" s="622"/>
      <c r="H36" s="621"/>
      <c r="I36" s="620"/>
      <c r="J36" s="622"/>
      <c r="K36" s="621"/>
      <c r="L36" s="620"/>
      <c r="M36" s="622"/>
      <c r="N36" s="621"/>
      <c r="O36" s="620"/>
      <c r="P36" s="622"/>
      <c r="Q36" s="621"/>
      <c r="R36" s="620"/>
      <c r="S36" s="622"/>
      <c r="T36" s="621"/>
      <c r="U36" s="620"/>
      <c r="V36" s="622"/>
      <c r="W36" s="621"/>
      <c r="X36" s="620"/>
      <c r="Y36" s="622"/>
      <c r="Z36" s="621"/>
      <c r="AA36" s="620"/>
      <c r="AB36" s="622"/>
      <c r="AC36" s="621"/>
      <c r="AD36" s="620"/>
      <c r="AE36" s="622"/>
      <c r="AF36" s="621"/>
      <c r="AG36" s="620"/>
      <c r="AH36" s="622"/>
      <c r="AI36" s="621"/>
      <c r="AJ36" s="620"/>
      <c r="AK36" s="622"/>
      <c r="AL36" s="621"/>
      <c r="AM36" s="620"/>
    </row>
    <row r="37" spans="1:39">
      <c r="A37" s="625"/>
      <c r="B37" s="624"/>
      <c r="C37" s="623"/>
      <c r="D37" s="622"/>
      <c r="E37" s="621"/>
      <c r="F37" s="620"/>
      <c r="G37" s="622"/>
      <c r="H37" s="621"/>
      <c r="I37" s="620"/>
      <c r="J37" s="622"/>
      <c r="K37" s="621"/>
      <c r="L37" s="620"/>
      <c r="M37" s="622"/>
      <c r="N37" s="621"/>
      <c r="O37" s="620"/>
      <c r="P37" s="622"/>
      <c r="Q37" s="621"/>
      <c r="R37" s="620"/>
      <c r="S37" s="622"/>
      <c r="T37" s="621"/>
      <c r="U37" s="620"/>
      <c r="V37" s="622"/>
      <c r="W37" s="621"/>
      <c r="X37" s="620"/>
      <c r="Y37" s="622"/>
      <c r="Z37" s="621"/>
      <c r="AA37" s="620"/>
      <c r="AB37" s="622"/>
      <c r="AC37" s="621"/>
      <c r="AD37" s="620"/>
      <c r="AE37" s="622"/>
      <c r="AF37" s="621"/>
      <c r="AG37" s="620"/>
      <c r="AH37" s="622"/>
      <c r="AI37" s="621"/>
      <c r="AJ37" s="620"/>
      <c r="AK37" s="622"/>
      <c r="AL37" s="621"/>
      <c r="AM37" s="620"/>
    </row>
    <row r="38" spans="1:39">
      <c r="A38" s="625"/>
      <c r="B38" s="624"/>
      <c r="C38" s="623"/>
      <c r="D38" s="622"/>
      <c r="E38" s="621"/>
      <c r="F38" s="620"/>
      <c r="G38" s="622"/>
      <c r="H38" s="621"/>
      <c r="I38" s="620"/>
      <c r="J38" s="622"/>
      <c r="K38" s="621"/>
      <c r="L38" s="620"/>
      <c r="M38" s="622"/>
      <c r="N38" s="621"/>
      <c r="O38" s="620"/>
      <c r="P38" s="622"/>
      <c r="Q38" s="621"/>
      <c r="R38" s="620"/>
      <c r="S38" s="622"/>
      <c r="T38" s="621"/>
      <c r="U38" s="620"/>
      <c r="V38" s="622"/>
      <c r="W38" s="621"/>
      <c r="X38" s="620"/>
      <c r="Y38" s="622"/>
      <c r="Z38" s="621"/>
      <c r="AA38" s="620"/>
      <c r="AB38" s="622"/>
      <c r="AC38" s="621"/>
      <c r="AD38" s="620"/>
      <c r="AE38" s="622"/>
      <c r="AF38" s="621"/>
      <c r="AG38" s="620"/>
      <c r="AH38" s="622"/>
      <c r="AI38" s="621"/>
      <c r="AJ38" s="620"/>
      <c r="AK38" s="622"/>
      <c r="AL38" s="621"/>
      <c r="AM38" s="620"/>
    </row>
    <row r="39" spans="1:39">
      <c r="A39" s="617"/>
      <c r="B39" s="617"/>
      <c r="C39" s="617"/>
      <c r="D39" s="617"/>
      <c r="E39" s="617"/>
      <c r="F39" s="617"/>
      <c r="G39" s="617"/>
      <c r="H39" s="617"/>
      <c r="I39" s="617"/>
      <c r="J39" s="617"/>
      <c r="K39" s="617"/>
      <c r="L39" s="617"/>
      <c r="M39" s="617"/>
      <c r="N39" s="617"/>
      <c r="O39" s="617"/>
      <c r="P39" s="617"/>
      <c r="Q39" s="617"/>
      <c r="R39" s="617"/>
      <c r="S39" s="617"/>
      <c r="T39" s="617"/>
      <c r="U39" s="617"/>
      <c r="V39" s="617"/>
      <c r="W39" s="617"/>
      <c r="X39" s="617"/>
      <c r="Y39" s="617"/>
      <c r="Z39" s="617"/>
      <c r="AA39" s="617"/>
      <c r="AB39" s="617"/>
      <c r="AC39" s="617"/>
      <c r="AD39" s="617"/>
      <c r="AE39" s="617"/>
      <c r="AF39" s="617"/>
      <c r="AG39" s="617"/>
      <c r="AH39" s="617"/>
      <c r="AI39" s="617"/>
      <c r="AJ39" s="617"/>
      <c r="AK39" s="617"/>
      <c r="AL39" s="617"/>
      <c r="AM39" s="617"/>
    </row>
    <row r="40" spans="1:39" ht="24.75" customHeight="1">
      <c r="A40" s="617"/>
      <c r="B40" s="617"/>
      <c r="C40" s="617"/>
      <c r="D40" s="617"/>
      <c r="E40" s="617"/>
      <c r="F40" s="617"/>
      <c r="G40" s="617"/>
      <c r="H40" s="617"/>
      <c r="I40" s="617"/>
      <c r="J40" s="617"/>
      <c r="K40" s="617"/>
      <c r="L40" s="617"/>
      <c r="M40" s="617"/>
      <c r="N40" s="617"/>
      <c r="O40" s="617"/>
      <c r="P40" s="617"/>
      <c r="Q40" s="617"/>
      <c r="R40" s="617"/>
      <c r="S40" s="617"/>
      <c r="T40" s="617"/>
      <c r="U40" s="617"/>
      <c r="V40" s="617"/>
      <c r="W40" s="617"/>
      <c r="X40" s="617"/>
      <c r="Y40" s="617"/>
      <c r="Z40" s="617"/>
      <c r="AA40" s="617"/>
      <c r="AB40" s="617"/>
      <c r="AC40" s="617"/>
      <c r="AD40" s="617"/>
      <c r="AE40" s="1363" t="s">
        <v>37</v>
      </c>
      <c r="AF40" s="1363"/>
      <c r="AG40" s="1363"/>
      <c r="AH40" s="1363"/>
      <c r="AI40" s="1360"/>
      <c r="AJ40" s="1361"/>
      <c r="AK40" s="1361"/>
      <c r="AL40" s="1361"/>
      <c r="AM40" s="1362"/>
    </row>
    <row r="41" spans="1:39">
      <c r="A41" s="617"/>
      <c r="B41" s="617"/>
      <c r="C41" s="617"/>
      <c r="D41" s="617"/>
      <c r="E41" s="617"/>
      <c r="F41" s="617"/>
      <c r="G41" s="617"/>
      <c r="H41" s="617"/>
      <c r="I41" s="617"/>
      <c r="J41" s="617"/>
      <c r="K41" s="617"/>
      <c r="L41" s="617"/>
      <c r="M41" s="617"/>
      <c r="N41" s="617"/>
      <c r="O41" s="617"/>
      <c r="P41" s="617"/>
      <c r="Q41" s="617"/>
      <c r="R41" s="617"/>
      <c r="S41" s="617"/>
      <c r="T41" s="617"/>
      <c r="U41" s="617"/>
      <c r="V41" s="617"/>
      <c r="W41" s="617"/>
      <c r="X41" s="617"/>
      <c r="Y41" s="617"/>
      <c r="Z41" s="617"/>
      <c r="AA41" s="617"/>
      <c r="AB41" s="617"/>
      <c r="AC41" s="617"/>
      <c r="AD41" s="617"/>
      <c r="AE41" s="617"/>
      <c r="AF41" s="617"/>
      <c r="AG41" s="617"/>
      <c r="AH41" s="617"/>
      <c r="AI41" s="617"/>
      <c r="AJ41" s="617"/>
      <c r="AK41" s="617"/>
      <c r="AL41" s="617"/>
      <c r="AM41" s="617"/>
    </row>
    <row r="42" spans="1:39">
      <c r="A42" s="619" t="s">
        <v>1166</v>
      </c>
      <c r="B42" s="617"/>
      <c r="C42" s="617"/>
      <c r="D42" s="617"/>
      <c r="E42" s="617"/>
      <c r="F42" s="617"/>
      <c r="G42" s="617"/>
      <c r="H42" s="617"/>
      <c r="I42" s="617"/>
      <c r="J42" s="617"/>
      <c r="K42" s="617"/>
      <c r="L42" s="617"/>
      <c r="M42" s="617"/>
      <c r="N42" s="617"/>
      <c r="O42" s="617"/>
      <c r="P42" s="617"/>
      <c r="Q42" s="617"/>
      <c r="R42" s="617"/>
      <c r="S42" s="617"/>
      <c r="T42" s="617"/>
      <c r="U42" s="617"/>
      <c r="V42" s="617"/>
      <c r="W42" s="617"/>
      <c r="X42" s="617"/>
      <c r="Y42" s="617"/>
      <c r="Z42" s="617"/>
      <c r="AA42" s="617"/>
      <c r="AB42" s="617"/>
      <c r="AC42" s="617"/>
      <c r="AD42" s="617"/>
      <c r="AE42" s="617"/>
    </row>
    <row r="43" spans="1:39" ht="13.5" customHeight="1">
      <c r="A43" s="619" t="s">
        <v>1375</v>
      </c>
      <c r="B43" s="617"/>
      <c r="C43" s="617"/>
      <c r="D43" s="617"/>
      <c r="E43" s="617"/>
      <c r="F43" s="617"/>
      <c r="G43" s="617"/>
      <c r="H43" s="617"/>
      <c r="I43" s="617"/>
      <c r="J43" s="617"/>
      <c r="K43" s="617"/>
      <c r="L43" s="617"/>
      <c r="M43" s="617"/>
      <c r="N43" s="617"/>
      <c r="O43" s="617"/>
      <c r="P43" s="617"/>
      <c r="Q43" s="617"/>
      <c r="R43" s="617"/>
      <c r="S43" s="617"/>
      <c r="T43" s="617"/>
      <c r="U43" s="617"/>
      <c r="V43" s="617"/>
      <c r="W43" s="617"/>
      <c r="X43" s="617"/>
      <c r="Y43" s="617"/>
      <c r="Z43" s="617"/>
      <c r="AA43" s="617"/>
      <c r="AB43" s="617"/>
      <c r="AC43" s="617"/>
      <c r="AD43" s="617"/>
      <c r="AE43" s="617"/>
    </row>
    <row r="44" spans="1:39">
      <c r="A44" s="619" t="s">
        <v>1165</v>
      </c>
      <c r="B44" s="617"/>
      <c r="C44" s="617"/>
      <c r="D44" s="617"/>
      <c r="E44" s="617"/>
      <c r="F44" s="617"/>
      <c r="G44" s="617"/>
      <c r="H44" s="617"/>
      <c r="I44" s="617"/>
      <c r="J44" s="617"/>
      <c r="K44" s="617"/>
      <c r="L44" s="617"/>
      <c r="M44" s="617"/>
      <c r="N44" s="617"/>
      <c r="O44" s="617"/>
      <c r="P44" s="617"/>
      <c r="Q44" s="617"/>
      <c r="R44" s="617"/>
      <c r="S44" s="617"/>
      <c r="T44" s="617"/>
      <c r="U44" s="617"/>
      <c r="V44" s="617"/>
      <c r="W44" s="617"/>
      <c r="X44" s="617"/>
      <c r="Y44" s="617"/>
      <c r="Z44" s="617"/>
      <c r="AA44" s="617"/>
      <c r="AB44" s="617"/>
      <c r="AC44" s="617"/>
      <c r="AD44" s="617"/>
      <c r="AE44" s="618"/>
      <c r="AF44" s="618"/>
      <c r="AG44" s="618"/>
      <c r="AH44" s="618"/>
      <c r="AI44" s="617"/>
      <c r="AJ44" s="617"/>
      <c r="AK44" s="617"/>
      <c r="AL44" s="617"/>
      <c r="AM44" s="617"/>
    </row>
    <row r="45" spans="1:39">
      <c r="A45" s="616"/>
      <c r="B45" s="615"/>
      <c r="C45" s="615"/>
      <c r="D45" s="615"/>
      <c r="E45" s="615"/>
      <c r="F45" s="615"/>
      <c r="G45" s="615"/>
      <c r="H45" s="615"/>
    </row>
  </sheetData>
  <mergeCells count="29">
    <mergeCell ref="S5:U5"/>
    <mergeCell ref="J5:L5"/>
    <mergeCell ref="M5:O5"/>
    <mergeCell ref="P5:R5"/>
    <mergeCell ref="A4:A6"/>
    <mergeCell ref="B4:C6"/>
    <mergeCell ref="D5:F5"/>
    <mergeCell ref="G5:I5"/>
    <mergeCell ref="AI40:AM40"/>
    <mergeCell ref="AH5:AJ5"/>
    <mergeCell ref="AK5:AM5"/>
    <mergeCell ref="AE40:AH40"/>
    <mergeCell ref="V5:X5"/>
    <mergeCell ref="Y5:AA5"/>
    <mergeCell ref="AB5:AD5"/>
    <mergeCell ref="AE5:AG5"/>
    <mergeCell ref="A2:AM2"/>
    <mergeCell ref="D4:F4"/>
    <mergeCell ref="G4:I4"/>
    <mergeCell ref="J4:L4"/>
    <mergeCell ref="M4:O4"/>
    <mergeCell ref="P4:R4"/>
    <mergeCell ref="S4:U4"/>
    <mergeCell ref="V4:X4"/>
    <mergeCell ref="Y4:AA4"/>
    <mergeCell ref="AB4:AD4"/>
    <mergeCell ref="AE4:AG4"/>
    <mergeCell ref="AH4:AJ4"/>
    <mergeCell ref="AK4:AM4"/>
  </mergeCells>
  <phoneticPr fontId="32"/>
  <pageMargins left="0.70866141732283472" right="0.70866141732283472" top="0.74803149606299213" bottom="0.74803149606299213" header="0.31496062992125984" footer="0.31496062992125984"/>
  <pageSetup paperSize="8" orientation="landscape"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B9F5F-4F3C-4727-8115-8771D8826EC2}">
  <sheetPr>
    <pageSetUpPr autoPageBreaks="0"/>
  </sheetPr>
  <dimension ref="A1:U38"/>
  <sheetViews>
    <sheetView showGridLines="0" view="pageBreakPreview" topLeftCell="A19" zoomScaleNormal="25" zoomScaleSheetLayoutView="100" workbookViewId="0">
      <selection activeCell="A2" sqref="A2:L2"/>
    </sheetView>
  </sheetViews>
  <sheetFormatPr defaultColWidth="9.08984375" defaultRowHeight="12"/>
  <cols>
    <col min="1" max="2" width="4.6328125" style="638" customWidth="1"/>
    <col min="3" max="3" width="12.6328125" style="638" customWidth="1"/>
    <col min="4" max="5" width="14.6328125" style="638" customWidth="1"/>
    <col min="6" max="6" width="6.6328125" style="638" customWidth="1"/>
    <col min="7" max="7" width="22.6328125" style="638" customWidth="1"/>
    <col min="8" max="10" width="28.6328125" style="638" customWidth="1"/>
    <col min="11" max="11" width="15.6328125" style="638" customWidth="1"/>
    <col min="12" max="12" width="20.6328125" style="638" customWidth="1"/>
    <col min="13" max="13" width="5" style="638" customWidth="1"/>
    <col min="14" max="14" width="3.7265625" style="638" customWidth="1"/>
    <col min="15" max="15" width="12.90625" style="638" customWidth="1"/>
    <col min="16" max="16" width="16.7265625" style="638" customWidth="1"/>
    <col min="17" max="17" width="14.6328125" style="638" customWidth="1"/>
    <col min="18" max="18" width="4.26953125" style="638" customWidth="1"/>
    <col min="19" max="19" width="24.90625" style="638" customWidth="1"/>
    <col min="20" max="20" width="30.453125" style="638" customWidth="1"/>
    <col min="21" max="22" width="9.08984375" style="638"/>
    <col min="23" max="23" width="16.7265625" style="638" customWidth="1"/>
    <col min="24" max="16384" width="9.08984375" style="638"/>
  </cols>
  <sheetData>
    <row r="1" spans="1:21" s="747" customFormat="1" ht="20.149999999999999" customHeight="1">
      <c r="A1" s="637" t="s">
        <v>1377</v>
      </c>
      <c r="B1" s="748"/>
      <c r="C1" s="753"/>
      <c r="D1" s="752"/>
      <c r="E1" s="752"/>
      <c r="F1" s="752"/>
      <c r="G1" s="752"/>
      <c r="H1" s="752"/>
      <c r="I1" s="752"/>
      <c r="J1" s="752"/>
      <c r="K1" s="752"/>
      <c r="L1" s="752"/>
      <c r="M1" s="751"/>
      <c r="N1" s="751"/>
    </row>
    <row r="2" spans="1:21" s="750" customFormat="1" ht="25" customHeight="1">
      <c r="A2" s="1443" t="s">
        <v>1246</v>
      </c>
      <c r="B2" s="1443"/>
      <c r="C2" s="1443"/>
      <c r="D2" s="1443"/>
      <c r="E2" s="1443"/>
      <c r="F2" s="1443"/>
      <c r="G2" s="1443"/>
      <c r="H2" s="1443"/>
      <c r="I2" s="1443"/>
      <c r="J2" s="1443"/>
      <c r="K2" s="1443"/>
      <c r="L2" s="1443"/>
      <c r="M2" s="750" t="s">
        <v>1245</v>
      </c>
    </row>
    <row r="3" spans="1:21">
      <c r="A3" s="748"/>
      <c r="D3" s="749"/>
      <c r="E3" s="749"/>
      <c r="F3" s="749"/>
      <c r="G3" s="749"/>
      <c r="H3" s="749"/>
      <c r="I3" s="749"/>
      <c r="K3" s="748"/>
      <c r="L3" s="748"/>
      <c r="M3" s="638" t="s">
        <v>1244</v>
      </c>
      <c r="T3" s="747"/>
      <c r="U3" s="747"/>
    </row>
    <row r="4" spans="1:21" s="679" customFormat="1" ht="20.149999999999999" customHeight="1">
      <c r="A4" s="1418" t="s">
        <v>1243</v>
      </c>
      <c r="B4" s="1419"/>
      <c r="C4" s="1420"/>
      <c r="D4" s="1444" t="s">
        <v>1242</v>
      </c>
      <c r="E4" s="1445"/>
      <c r="F4" s="1444" t="s">
        <v>1241</v>
      </c>
      <c r="G4" s="1446"/>
      <c r="H4" s="746" t="s">
        <v>1240</v>
      </c>
      <c r="I4" s="746"/>
      <c r="J4" s="746"/>
      <c r="K4" s="745" t="s">
        <v>1239</v>
      </c>
      <c r="L4" s="667" t="s">
        <v>1193</v>
      </c>
      <c r="M4" s="679" t="s">
        <v>1238</v>
      </c>
    </row>
    <row r="5" spans="1:21" s="722" customFormat="1" ht="23.15" customHeight="1">
      <c r="A5" s="1418" t="s">
        <v>1237</v>
      </c>
      <c r="B5" s="1419"/>
      <c r="C5" s="1420"/>
      <c r="D5" s="1447"/>
      <c r="E5" s="1448"/>
      <c r="F5" s="1447"/>
      <c r="G5" s="1449"/>
      <c r="H5" s="744"/>
      <c r="I5" s="744"/>
      <c r="J5" s="744"/>
      <c r="K5" s="670">
        <f>SUM(D5:J5)</f>
        <v>0</v>
      </c>
      <c r="L5" s="712"/>
      <c r="M5" s="679" t="s">
        <v>1236</v>
      </c>
      <c r="N5" s="679"/>
    </row>
    <row r="6" spans="1:21" s="679" customFormat="1" ht="23.15" customHeight="1">
      <c r="A6" s="1450" t="s">
        <v>1235</v>
      </c>
      <c r="B6" s="1451"/>
      <c r="C6" s="1452"/>
      <c r="D6" s="1437"/>
      <c r="E6" s="1438"/>
      <c r="F6" s="1437"/>
      <c r="G6" s="1439"/>
      <c r="H6" s="721"/>
      <c r="I6" s="720"/>
      <c r="J6" s="718"/>
      <c r="K6" s="724" t="s">
        <v>1198</v>
      </c>
      <c r="L6" s="721"/>
    </row>
    <row r="7" spans="1:21" s="725" customFormat="1" ht="23.15" customHeight="1">
      <c r="A7" s="1453" t="s">
        <v>1234</v>
      </c>
      <c r="B7" s="1454"/>
      <c r="C7" s="1455"/>
      <c r="D7" s="1456"/>
      <c r="E7" s="1458"/>
      <c r="F7" s="1456"/>
      <c r="G7" s="1457"/>
      <c r="H7" s="742"/>
      <c r="I7" s="743"/>
      <c r="J7" s="742"/>
      <c r="K7" s="741"/>
      <c r="L7" s="721"/>
      <c r="M7" s="638" t="s">
        <v>1233</v>
      </c>
      <c r="N7" s="638"/>
      <c r="S7" s="740" t="s">
        <v>1232</v>
      </c>
    </row>
    <row r="8" spans="1:21" s="725" customFormat="1" ht="23.15" customHeight="1">
      <c r="A8" s="739"/>
      <c r="B8" s="738"/>
      <c r="C8" s="737"/>
      <c r="F8" s="1459"/>
      <c r="G8" s="1460"/>
      <c r="H8" s="710"/>
      <c r="I8" s="736"/>
      <c r="J8" s="710"/>
      <c r="K8" s="735" t="s">
        <v>1198</v>
      </c>
      <c r="L8" s="721"/>
      <c r="N8" s="1376" t="s">
        <v>1231</v>
      </c>
      <c r="O8" s="1377"/>
      <c r="P8" s="1377"/>
      <c r="Q8" s="1378"/>
      <c r="R8" s="734"/>
      <c r="S8" s="733" t="s">
        <v>1230</v>
      </c>
    </row>
    <row r="9" spans="1:21" s="725" customFormat="1" ht="23.15" customHeight="1">
      <c r="A9" s="732"/>
      <c r="B9" s="731"/>
      <c r="C9" s="730"/>
      <c r="D9" s="1461"/>
      <c r="E9" s="1462"/>
      <c r="F9" s="1461"/>
      <c r="G9" s="1463"/>
      <c r="H9" s="728"/>
      <c r="I9" s="729"/>
      <c r="J9" s="728"/>
      <c r="K9" s="727"/>
      <c r="L9" s="721"/>
      <c r="N9" s="1399" t="s">
        <v>1229</v>
      </c>
      <c r="O9" s="1373" t="s">
        <v>1228</v>
      </c>
      <c r="P9" s="1374"/>
      <c r="Q9" s="1375"/>
      <c r="R9" s="702"/>
      <c r="S9" s="726" t="s">
        <v>1227</v>
      </c>
    </row>
    <row r="10" spans="1:21" s="722" customFormat="1" ht="23.15" customHeight="1">
      <c r="A10" s="1402" t="s">
        <v>1226</v>
      </c>
      <c r="B10" s="1402"/>
      <c r="C10" s="1402"/>
      <c r="D10" s="1437"/>
      <c r="E10" s="1438"/>
      <c r="F10" s="1437"/>
      <c r="G10" s="1439"/>
      <c r="H10" s="721"/>
      <c r="I10" s="720"/>
      <c r="J10" s="718"/>
      <c r="K10" s="724" t="s">
        <v>1198</v>
      </c>
      <c r="L10" s="721"/>
      <c r="N10" s="1399"/>
      <c r="O10" s="1373" t="s">
        <v>1225</v>
      </c>
      <c r="P10" s="1374"/>
      <c r="Q10" s="1375"/>
      <c r="R10" s="702"/>
      <c r="S10" s="723" t="s">
        <v>1224</v>
      </c>
    </row>
    <row r="11" spans="1:21" s="679" customFormat="1" ht="23.15" customHeight="1">
      <c r="A11" s="1402" t="s">
        <v>1223</v>
      </c>
      <c r="B11" s="1402"/>
      <c r="C11" s="1402"/>
      <c r="D11" s="1437"/>
      <c r="E11" s="1438"/>
      <c r="F11" s="1437"/>
      <c r="G11" s="1439"/>
      <c r="H11" s="721"/>
      <c r="I11" s="720"/>
      <c r="J11" s="718"/>
      <c r="K11" s="714" t="s">
        <v>1198</v>
      </c>
      <c r="L11" s="713"/>
      <c r="N11" s="1399"/>
      <c r="O11" s="1373" t="s">
        <v>1222</v>
      </c>
      <c r="P11" s="1374"/>
      <c r="Q11" s="1375"/>
      <c r="R11" s="702"/>
      <c r="S11" s="719" t="s">
        <v>1221</v>
      </c>
    </row>
    <row r="12" spans="1:21" s="679" customFormat="1" ht="23.15" customHeight="1">
      <c r="A12" s="1440" t="s">
        <v>1220</v>
      </c>
      <c r="B12" s="1441"/>
      <c r="C12" s="1441"/>
      <c r="D12" s="1437"/>
      <c r="E12" s="1438"/>
      <c r="F12" s="1437"/>
      <c r="G12" s="1439"/>
      <c r="H12" s="717"/>
      <c r="I12" s="716"/>
      <c r="J12" s="715"/>
      <c r="K12" s="714" t="s">
        <v>1198</v>
      </c>
      <c r="L12" s="713"/>
      <c r="N12" s="1399"/>
      <c r="O12" s="701" t="s">
        <v>1219</v>
      </c>
      <c r="P12" s="1373" t="s">
        <v>1218</v>
      </c>
      <c r="Q12" s="1375"/>
      <c r="R12" s="710"/>
    </row>
    <row r="13" spans="1:21" s="679" customFormat="1" ht="23.15" customHeight="1">
      <c r="A13" s="1400" t="s">
        <v>1217</v>
      </c>
      <c r="B13" s="1402" t="s">
        <v>1216</v>
      </c>
      <c r="C13" s="1402"/>
      <c r="D13" s="1404"/>
      <c r="E13" s="1405"/>
      <c r="F13" s="1404"/>
      <c r="G13" s="1406"/>
      <c r="H13" s="673"/>
      <c r="I13" s="672"/>
      <c r="J13" s="671"/>
      <c r="K13" s="670">
        <f>SUM(D13:J13)</f>
        <v>0</v>
      </c>
      <c r="L13" s="712"/>
      <c r="N13" s="1399"/>
      <c r="O13" s="711" t="s">
        <v>1215</v>
      </c>
      <c r="P13" s="1373" t="s">
        <v>1214</v>
      </c>
      <c r="Q13" s="1375"/>
      <c r="R13" s="710"/>
      <c r="T13" s="708"/>
    </row>
    <row r="14" spans="1:21" s="708" customFormat="1" ht="23.15" customHeight="1">
      <c r="A14" s="1401"/>
      <c r="B14" s="1407" t="s">
        <v>1213</v>
      </c>
      <c r="C14" s="1407"/>
      <c r="D14" s="1412"/>
      <c r="E14" s="1413"/>
      <c r="F14" s="1442"/>
      <c r="G14" s="1414"/>
      <c r="H14" s="678"/>
      <c r="I14" s="677"/>
      <c r="J14" s="678"/>
      <c r="K14" s="675" t="s">
        <v>1198</v>
      </c>
      <c r="L14" s="709"/>
      <c r="N14" s="1399"/>
      <c r="O14" s="693" t="s">
        <v>1204</v>
      </c>
      <c r="P14" s="1373" t="s">
        <v>1212</v>
      </c>
      <c r="Q14" s="1375"/>
      <c r="R14" s="702"/>
      <c r="S14" s="679"/>
      <c r="T14" s="679"/>
    </row>
    <row r="15" spans="1:21" s="679" customFormat="1" ht="23.15" customHeight="1">
      <c r="A15" s="1401"/>
      <c r="B15" s="1400" t="s">
        <v>1211</v>
      </c>
      <c r="C15" s="707"/>
      <c r="D15" s="1410"/>
      <c r="E15" s="1411"/>
      <c r="F15" s="1410"/>
      <c r="G15" s="1430"/>
      <c r="H15" s="706"/>
      <c r="I15" s="705"/>
      <c r="J15" s="704"/>
      <c r="K15" s="703">
        <f>SUM(D15:J15)</f>
        <v>0</v>
      </c>
      <c r="L15" s="686"/>
      <c r="N15" s="1379" t="s">
        <v>1210</v>
      </c>
      <c r="O15" s="693" t="s">
        <v>1204</v>
      </c>
      <c r="P15" s="1373" t="s">
        <v>1209</v>
      </c>
      <c r="Q15" s="1375"/>
      <c r="R15" s="702"/>
    </row>
    <row r="16" spans="1:21" s="679" customFormat="1" ht="23.15" customHeight="1">
      <c r="A16" s="1401"/>
      <c r="B16" s="1401"/>
      <c r="C16" s="698" t="s">
        <v>1208</v>
      </c>
      <c r="D16" s="1415"/>
      <c r="E16" s="1416"/>
      <c r="F16" s="1415"/>
      <c r="G16" s="1417"/>
      <c r="H16" s="697"/>
      <c r="I16" s="696"/>
      <c r="J16" s="695"/>
      <c r="K16" s="694">
        <f>SUM(D16:J16)</f>
        <v>0</v>
      </c>
      <c r="L16" s="686"/>
      <c r="N16" s="1380"/>
      <c r="O16" s="693" t="s">
        <v>1204</v>
      </c>
      <c r="P16" s="701" t="s">
        <v>1207</v>
      </c>
      <c r="Q16" s="700" t="s">
        <v>1206</v>
      </c>
      <c r="R16" s="699"/>
    </row>
    <row r="17" spans="1:19" s="679" customFormat="1" ht="23.15" customHeight="1">
      <c r="A17" s="1401"/>
      <c r="B17" s="1401"/>
      <c r="C17" s="698" t="s">
        <v>1205</v>
      </c>
      <c r="D17" s="1415"/>
      <c r="E17" s="1416"/>
      <c r="F17" s="1415"/>
      <c r="G17" s="1417"/>
      <c r="H17" s="697"/>
      <c r="I17" s="696"/>
      <c r="J17" s="695"/>
      <c r="K17" s="694">
        <f>SUM(D17:J17)</f>
        <v>0</v>
      </c>
      <c r="L17" s="686"/>
      <c r="N17" s="1381"/>
      <c r="O17" s="693" t="s">
        <v>1204</v>
      </c>
      <c r="P17" s="693" t="s">
        <v>1204</v>
      </c>
      <c r="Q17" s="692" t="s">
        <v>1203</v>
      </c>
    </row>
    <row r="18" spans="1:19" s="679" customFormat="1" ht="23.15" customHeight="1">
      <c r="A18" s="1401"/>
      <c r="B18" s="1401"/>
      <c r="C18" s="691" t="s">
        <v>1202</v>
      </c>
      <c r="D18" s="1431"/>
      <c r="E18" s="1432"/>
      <c r="F18" s="1431"/>
      <c r="G18" s="1433"/>
      <c r="H18" s="690"/>
      <c r="I18" s="689"/>
      <c r="J18" s="688"/>
      <c r="K18" s="687">
        <f>SUM(D18:J18)</f>
        <v>0</v>
      </c>
      <c r="L18" s="686"/>
      <c r="P18" s="669"/>
      <c r="Q18" s="669"/>
    </row>
    <row r="19" spans="1:19" s="679" customFormat="1" ht="23.15" customHeight="1">
      <c r="A19" s="1401"/>
      <c r="B19" s="1409"/>
      <c r="C19" s="685" t="s">
        <v>1201</v>
      </c>
      <c r="D19" s="1434">
        <f>SUM(D15:D18)</f>
        <v>0</v>
      </c>
      <c r="E19" s="1435"/>
      <c r="F19" s="1434">
        <f>SUM(F15:F18)</f>
        <v>0</v>
      </c>
      <c r="G19" s="1436"/>
      <c r="H19" s="684">
        <f>SUM(H15:H18)</f>
        <v>0</v>
      </c>
      <c r="I19" s="683">
        <f>SUM(I15:I18)</f>
        <v>0</v>
      </c>
      <c r="J19" s="682">
        <f>SUM(J15:J18)</f>
        <v>0</v>
      </c>
      <c r="K19" s="681">
        <f>SUM(D19:J19)</f>
        <v>0</v>
      </c>
      <c r="L19" s="655"/>
      <c r="S19" s="674"/>
    </row>
    <row r="20" spans="1:19" s="679" customFormat="1" ht="23.15" customHeight="1">
      <c r="A20" s="1401"/>
      <c r="B20" s="1408" t="s">
        <v>1200</v>
      </c>
      <c r="C20" s="1408"/>
      <c r="D20" s="1404"/>
      <c r="E20" s="1405"/>
      <c r="F20" s="1404"/>
      <c r="G20" s="1406"/>
      <c r="H20" s="673"/>
      <c r="I20" s="672"/>
      <c r="J20" s="671"/>
      <c r="K20" s="680" t="s">
        <v>1198</v>
      </c>
      <c r="L20" s="655"/>
      <c r="P20" s="669"/>
      <c r="Q20" s="669"/>
      <c r="S20" s="638"/>
    </row>
    <row r="21" spans="1:19" s="674" customFormat="1" ht="23.15" customHeight="1">
      <c r="A21" s="1401"/>
      <c r="B21" s="1407" t="s">
        <v>1199</v>
      </c>
      <c r="C21" s="1407"/>
      <c r="D21" s="1412"/>
      <c r="E21" s="1413"/>
      <c r="F21" s="1412"/>
      <c r="G21" s="1414"/>
      <c r="H21" s="678"/>
      <c r="I21" s="677"/>
      <c r="J21" s="676"/>
      <c r="K21" s="675" t="s">
        <v>1198</v>
      </c>
      <c r="L21" s="655"/>
      <c r="P21" s="669"/>
      <c r="Q21" s="669"/>
      <c r="S21" s="638"/>
    </row>
    <row r="22" spans="1:19" ht="23.15" customHeight="1">
      <c r="A22" s="1402" t="s">
        <v>1328</v>
      </c>
      <c r="B22" s="1403"/>
      <c r="C22" s="1403"/>
      <c r="D22" s="1404"/>
      <c r="E22" s="1405"/>
      <c r="F22" s="1404"/>
      <c r="G22" s="1406"/>
      <c r="H22" s="673"/>
      <c r="I22" s="672"/>
      <c r="J22" s="671"/>
      <c r="K22" s="670">
        <f>SUM(D22:J22)</f>
        <v>0</v>
      </c>
      <c r="L22" s="655"/>
      <c r="P22" s="669"/>
      <c r="Q22" s="669"/>
    </row>
    <row r="23" spans="1:19" ht="20.149999999999999" customHeight="1">
      <c r="A23" s="1388" t="s">
        <v>1197</v>
      </c>
      <c r="B23" s="1389"/>
      <c r="C23" s="1390"/>
      <c r="D23" s="668" t="s">
        <v>1196</v>
      </c>
      <c r="E23" s="1391" t="s">
        <v>1195</v>
      </c>
      <c r="F23" s="1392"/>
      <c r="G23" s="1391" t="s">
        <v>1194</v>
      </c>
      <c r="H23" s="1393"/>
      <c r="I23" s="1393"/>
      <c r="J23" s="1393"/>
      <c r="K23" s="1392"/>
      <c r="L23" s="667" t="s">
        <v>1193</v>
      </c>
    </row>
    <row r="24" spans="1:19" ht="25" customHeight="1">
      <c r="A24" s="1394" t="s">
        <v>1192</v>
      </c>
      <c r="B24" s="1397" t="s">
        <v>1191</v>
      </c>
      <c r="C24" s="1398"/>
      <c r="D24" s="666" t="s">
        <v>1190</v>
      </c>
      <c r="E24" s="665"/>
      <c r="F24" s="663" t="s">
        <v>1185</v>
      </c>
      <c r="G24" s="664" t="s">
        <v>1189</v>
      </c>
      <c r="H24" s="1421"/>
      <c r="I24" s="1421"/>
      <c r="J24" s="1421"/>
      <c r="K24" s="1422"/>
      <c r="L24" s="662"/>
      <c r="M24" s="638" t="s">
        <v>1188</v>
      </c>
    </row>
    <row r="25" spans="1:19" ht="25" customHeight="1">
      <c r="A25" s="1395"/>
      <c r="B25" s="1423"/>
      <c r="C25" s="1424"/>
      <c r="D25" s="661"/>
      <c r="E25" s="660"/>
      <c r="F25" s="658" t="s">
        <v>1185</v>
      </c>
      <c r="G25" s="659" t="s">
        <v>1184</v>
      </c>
      <c r="H25" s="1425"/>
      <c r="I25" s="1425"/>
      <c r="J25" s="1425"/>
      <c r="K25" s="1426"/>
      <c r="L25" s="657"/>
    </row>
    <row r="26" spans="1:19" ht="25" customHeight="1">
      <c r="A26" s="1396"/>
      <c r="B26" s="1427" t="s">
        <v>1187</v>
      </c>
      <c r="C26" s="1428"/>
      <c r="D26" s="649" t="s">
        <v>1186</v>
      </c>
      <c r="E26" s="648"/>
      <c r="F26" s="645" t="s">
        <v>1185</v>
      </c>
      <c r="G26" s="656" t="s">
        <v>1184</v>
      </c>
      <c r="H26" s="1386"/>
      <c r="I26" s="1386"/>
      <c r="J26" s="1386"/>
      <c r="K26" s="1387"/>
      <c r="L26" s="655"/>
    </row>
    <row r="27" spans="1:19" ht="30" customHeight="1">
      <c r="A27" s="1382" t="s">
        <v>1183</v>
      </c>
      <c r="B27" s="1383"/>
      <c r="C27" s="1384"/>
      <c r="D27" s="649" t="s">
        <v>1182</v>
      </c>
      <c r="E27" s="648"/>
      <c r="F27" s="645" t="s">
        <v>1173</v>
      </c>
      <c r="G27" s="1385"/>
      <c r="H27" s="1386"/>
      <c r="I27" s="1386"/>
      <c r="J27" s="1386"/>
      <c r="K27" s="1387"/>
      <c r="L27" s="644"/>
    </row>
    <row r="28" spans="1:19" ht="30" customHeight="1">
      <c r="A28" s="654"/>
      <c r="B28" s="652" t="s">
        <v>1181</v>
      </c>
      <c r="C28" s="650"/>
      <c r="D28" s="649" t="s">
        <v>1180</v>
      </c>
      <c r="E28" s="648"/>
      <c r="F28" s="645" t="s">
        <v>1173</v>
      </c>
      <c r="G28" s="1385"/>
      <c r="H28" s="1386"/>
      <c r="I28" s="1386"/>
      <c r="J28" s="1386"/>
      <c r="K28" s="1387"/>
      <c r="L28" s="644"/>
    </row>
    <row r="29" spans="1:19" ht="30" customHeight="1">
      <c r="A29" s="653"/>
      <c r="B29" s="652" t="s">
        <v>1179</v>
      </c>
      <c r="C29" s="650"/>
      <c r="D29" s="649" t="s">
        <v>1178</v>
      </c>
      <c r="E29" s="648"/>
      <c r="F29" s="645" t="s">
        <v>1173</v>
      </c>
      <c r="G29" s="1385"/>
      <c r="H29" s="1386"/>
      <c r="I29" s="1386"/>
      <c r="J29" s="1386"/>
      <c r="K29" s="1387"/>
      <c r="L29" s="644"/>
    </row>
    <row r="30" spans="1:19" ht="30" customHeight="1">
      <c r="A30" s="1418" t="s">
        <v>1177</v>
      </c>
      <c r="B30" s="1419"/>
      <c r="C30" s="1420"/>
      <c r="D30" s="649" t="s">
        <v>1174</v>
      </c>
      <c r="E30" s="648"/>
      <c r="F30" s="645" t="s">
        <v>1173</v>
      </c>
      <c r="G30" s="647"/>
      <c r="H30" s="646"/>
      <c r="I30" s="646"/>
      <c r="J30" s="646"/>
      <c r="K30" s="645"/>
      <c r="L30" s="644"/>
    </row>
    <row r="31" spans="1:19" ht="30" customHeight="1">
      <c r="A31" s="1418" t="s">
        <v>1098</v>
      </c>
      <c r="B31" s="1419"/>
      <c r="C31" s="1420"/>
      <c r="D31" s="651" t="s">
        <v>1176</v>
      </c>
      <c r="E31" s="648"/>
      <c r="F31" s="645" t="s">
        <v>1173</v>
      </c>
      <c r="G31" s="1385"/>
      <c r="H31" s="1386"/>
      <c r="I31" s="1386"/>
      <c r="J31" s="1386"/>
      <c r="K31" s="1387"/>
      <c r="L31" s="644"/>
    </row>
    <row r="32" spans="1:19" ht="30" customHeight="1">
      <c r="A32" s="1418" t="s">
        <v>1175</v>
      </c>
      <c r="B32" s="1419"/>
      <c r="C32" s="1420"/>
      <c r="D32" s="649" t="s">
        <v>1174</v>
      </c>
      <c r="E32" s="648"/>
      <c r="F32" s="645" t="s">
        <v>1173</v>
      </c>
      <c r="L32" s="644"/>
    </row>
    <row r="33" spans="1:12" ht="30" customHeight="1">
      <c r="A33" s="1429"/>
      <c r="B33" s="1383"/>
      <c r="C33" s="1384"/>
      <c r="D33" s="649"/>
      <c r="E33" s="648"/>
      <c r="F33" s="645"/>
      <c r="G33" s="1385"/>
      <c r="H33" s="1386"/>
      <c r="I33" s="1386"/>
      <c r="J33" s="1386"/>
      <c r="K33" s="1387"/>
      <c r="L33" s="644"/>
    </row>
    <row r="35" spans="1:12" ht="25.5" customHeight="1">
      <c r="K35" s="643" t="s">
        <v>37</v>
      </c>
      <c r="L35" s="643"/>
    </row>
    <row r="36" spans="1:12" ht="20.25" customHeight="1">
      <c r="A36" s="642" t="s">
        <v>21</v>
      </c>
      <c r="B36" s="110" t="s">
        <v>94</v>
      </c>
    </row>
    <row r="37" spans="1:12">
      <c r="A37" s="640" t="s">
        <v>21</v>
      </c>
      <c r="B37" s="641" t="s">
        <v>1172</v>
      </c>
      <c r="C37" s="292"/>
    </row>
    <row r="38" spans="1:12" ht="15" customHeight="1">
      <c r="A38" s="640" t="s">
        <v>21</v>
      </c>
      <c r="B38" s="639" t="s">
        <v>1171</v>
      </c>
      <c r="C38" s="639"/>
      <c r="D38" s="639"/>
      <c r="E38" s="639"/>
      <c r="F38" s="639"/>
      <c r="G38" s="639"/>
    </row>
  </sheetData>
  <mergeCells count="82">
    <mergeCell ref="F8:G8"/>
    <mergeCell ref="D9:E9"/>
    <mergeCell ref="F9:G9"/>
    <mergeCell ref="A10:C10"/>
    <mergeCell ref="D10:E10"/>
    <mergeCell ref="F10:G10"/>
    <mergeCell ref="A6:C6"/>
    <mergeCell ref="D6:E6"/>
    <mergeCell ref="F6:G6"/>
    <mergeCell ref="A7:C7"/>
    <mergeCell ref="F7:G7"/>
    <mergeCell ref="D7:E7"/>
    <mergeCell ref="A2:L2"/>
    <mergeCell ref="A4:C4"/>
    <mergeCell ref="D4:E4"/>
    <mergeCell ref="F4:G4"/>
    <mergeCell ref="A5:C5"/>
    <mergeCell ref="D5:E5"/>
    <mergeCell ref="F5:G5"/>
    <mergeCell ref="B13:C13"/>
    <mergeCell ref="D13:E13"/>
    <mergeCell ref="F13:G13"/>
    <mergeCell ref="B14:C14"/>
    <mergeCell ref="D14:E14"/>
    <mergeCell ref="F14:G14"/>
    <mergeCell ref="A11:C11"/>
    <mergeCell ref="D11:E11"/>
    <mergeCell ref="F11:G11"/>
    <mergeCell ref="A12:C12"/>
    <mergeCell ref="D12:E12"/>
    <mergeCell ref="F12:G12"/>
    <mergeCell ref="F15:G15"/>
    <mergeCell ref="F17:G17"/>
    <mergeCell ref="D18:E18"/>
    <mergeCell ref="F18:G18"/>
    <mergeCell ref="D19:E19"/>
    <mergeCell ref="F19:G19"/>
    <mergeCell ref="A31:C31"/>
    <mergeCell ref="G31:K31"/>
    <mergeCell ref="A32:C32"/>
    <mergeCell ref="G33:K33"/>
    <mergeCell ref="A33:C33"/>
    <mergeCell ref="G28:K28"/>
    <mergeCell ref="A30:C30"/>
    <mergeCell ref="G29:K29"/>
    <mergeCell ref="H24:K24"/>
    <mergeCell ref="B25:C25"/>
    <mergeCell ref="H25:K25"/>
    <mergeCell ref="B26:C26"/>
    <mergeCell ref="H26:K26"/>
    <mergeCell ref="O10:Q10"/>
    <mergeCell ref="A13:A21"/>
    <mergeCell ref="A22:C22"/>
    <mergeCell ref="D22:E22"/>
    <mergeCell ref="F22:G22"/>
    <mergeCell ref="B21:C21"/>
    <mergeCell ref="B20:C20"/>
    <mergeCell ref="D20:E20"/>
    <mergeCell ref="F20:G20"/>
    <mergeCell ref="B15:B19"/>
    <mergeCell ref="D15:E15"/>
    <mergeCell ref="D21:E21"/>
    <mergeCell ref="F21:G21"/>
    <mergeCell ref="D16:E16"/>
    <mergeCell ref="F16:G16"/>
    <mergeCell ref="D17:E17"/>
    <mergeCell ref="O9:Q9"/>
    <mergeCell ref="N8:Q8"/>
    <mergeCell ref="P15:Q15"/>
    <mergeCell ref="N15:N17"/>
    <mergeCell ref="A27:C27"/>
    <mergeCell ref="G27:K27"/>
    <mergeCell ref="A23:C23"/>
    <mergeCell ref="E23:F23"/>
    <mergeCell ref="G23:K23"/>
    <mergeCell ref="A24:A26"/>
    <mergeCell ref="B24:C24"/>
    <mergeCell ref="N9:N14"/>
    <mergeCell ref="P14:Q14"/>
    <mergeCell ref="P13:Q13"/>
    <mergeCell ref="P12:Q12"/>
    <mergeCell ref="O11:Q11"/>
  </mergeCells>
  <phoneticPr fontId="32"/>
  <printOptions gridLinesSet="0"/>
  <pageMargins left="0.98425196850393704" right="0.59055118110236227" top="0.59055118110236227" bottom="0.59055118110236227" header="0.39370078740157483" footer="0.31496062992125984"/>
  <pageSetup paperSize="8" scale="87" fitToHeight="0" orientation="landscape" r:id="rId1"/>
  <headerFooter alignWithMargins="0"/>
  <colBreaks count="1" manualBreakCount="1">
    <brk id="12" max="38" man="1"/>
  </colBreaks>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FD195-0C73-4CEF-BEDB-389719306D63}">
  <sheetPr>
    <pageSetUpPr autoPageBreaks="0"/>
  </sheetPr>
  <dimension ref="A1:S62"/>
  <sheetViews>
    <sheetView showGridLines="0" view="pageBreakPreview" zoomScale="90" zoomScaleNormal="100" zoomScaleSheetLayoutView="90" workbookViewId="0">
      <selection activeCell="L46" sqref="L46:O46"/>
    </sheetView>
  </sheetViews>
  <sheetFormatPr defaultColWidth="9.08984375" defaultRowHeight="11"/>
  <cols>
    <col min="1" max="2" width="4.6328125" style="756" customWidth="1"/>
    <col min="3" max="3" width="8.6328125" style="754" customWidth="1"/>
    <col min="4" max="4" width="11.08984375" style="754" customWidth="1"/>
    <col min="5" max="5" width="9.6328125" style="756" customWidth="1"/>
    <col min="6" max="6" width="12.36328125" style="755" customWidth="1"/>
    <col min="7" max="10" width="9.6328125" style="755" customWidth="1"/>
    <col min="11" max="15" width="9.6328125" style="754" customWidth="1"/>
    <col min="16" max="16" width="27.08984375" style="754" customWidth="1"/>
    <col min="17" max="17" width="37.36328125" style="754" customWidth="1"/>
    <col min="18" max="16384" width="9.08984375" style="754"/>
  </cols>
  <sheetData>
    <row r="1" spans="1:19" s="944" customFormat="1" ht="20.149999999999999" customHeight="1">
      <c r="A1" s="637" t="s">
        <v>1378</v>
      </c>
      <c r="B1" s="748"/>
      <c r="C1" s="753"/>
      <c r="D1" s="753"/>
      <c r="E1" s="752"/>
      <c r="F1" s="946"/>
      <c r="G1" s="946"/>
      <c r="H1" s="946"/>
      <c r="I1" s="946"/>
      <c r="J1" s="946"/>
      <c r="K1" s="945"/>
      <c r="L1" s="945"/>
      <c r="M1" s="945"/>
      <c r="N1" s="945"/>
      <c r="O1" s="945"/>
      <c r="P1" s="945"/>
      <c r="Q1" s="945"/>
    </row>
    <row r="2" spans="1:19" s="921" customFormat="1" ht="25" customHeight="1">
      <c r="A2" s="1083" t="s">
        <v>1300</v>
      </c>
      <c r="B2" s="1083"/>
      <c r="C2" s="1083"/>
      <c r="D2" s="1083"/>
      <c r="E2" s="1083"/>
      <c r="F2" s="1083"/>
      <c r="G2" s="1083"/>
      <c r="H2" s="1083"/>
      <c r="I2" s="1083"/>
      <c r="J2" s="1083"/>
      <c r="K2" s="1083"/>
      <c r="L2" s="1083"/>
      <c r="M2" s="1083"/>
      <c r="N2" s="1083"/>
      <c r="O2" s="1083"/>
      <c r="P2" s="1083"/>
      <c r="Q2" s="1083"/>
      <c r="R2" s="922"/>
    </row>
    <row r="3" spans="1:19" s="921" customFormat="1" ht="13">
      <c r="A3" s="924"/>
      <c r="B3" s="924"/>
      <c r="C3" s="924"/>
      <c r="D3" s="924"/>
      <c r="E3" s="925"/>
      <c r="F3" s="923"/>
      <c r="G3" s="923"/>
      <c r="H3" s="923"/>
      <c r="I3" s="923"/>
      <c r="J3" s="923"/>
      <c r="K3" s="924"/>
      <c r="L3" s="924"/>
      <c r="M3" s="924"/>
      <c r="N3" s="924"/>
      <c r="O3" s="924"/>
      <c r="P3" s="924"/>
      <c r="Q3" s="923"/>
      <c r="R3" s="922"/>
    </row>
    <row r="4" spans="1:19" ht="13">
      <c r="A4" s="924" t="s">
        <v>1299</v>
      </c>
      <c r="B4" s="943"/>
      <c r="C4" s="930"/>
      <c r="D4" s="930"/>
      <c r="E4" s="943"/>
      <c r="F4" s="942"/>
      <c r="G4" s="942"/>
      <c r="H4" s="942"/>
      <c r="I4" s="942"/>
      <c r="J4" s="942"/>
      <c r="K4" s="930"/>
      <c r="L4" s="930"/>
      <c r="M4" s="930"/>
      <c r="N4" s="930"/>
      <c r="O4" s="930"/>
      <c r="P4" s="930"/>
      <c r="Q4" s="930"/>
    </row>
    <row r="5" spans="1:19" s="937" customFormat="1" ht="20.149999999999999" customHeight="1">
      <c r="A5" s="1444" t="s">
        <v>1243</v>
      </c>
      <c r="B5" s="1446"/>
      <c r="C5" s="1445"/>
      <c r="D5" s="1444" t="s">
        <v>1298</v>
      </c>
      <c r="E5" s="1446"/>
      <c r="F5" s="1445"/>
      <c r="G5" s="1444" t="s">
        <v>1241</v>
      </c>
      <c r="H5" s="1446"/>
      <c r="I5" s="1445"/>
      <c r="J5" s="1444" t="s">
        <v>1240</v>
      </c>
      <c r="K5" s="1446"/>
      <c r="L5" s="1445"/>
      <c r="M5" s="1444"/>
      <c r="N5" s="1446"/>
      <c r="O5" s="1445"/>
      <c r="P5" s="667"/>
      <c r="Q5" s="667" t="s">
        <v>180</v>
      </c>
      <c r="R5" s="941" t="s">
        <v>1238</v>
      </c>
    </row>
    <row r="6" spans="1:19" s="937" customFormat="1" ht="30" customHeight="1">
      <c r="A6" s="940" t="s">
        <v>1235</v>
      </c>
      <c r="B6" s="939"/>
      <c r="C6" s="938"/>
      <c r="D6" s="1523"/>
      <c r="E6" s="1524"/>
      <c r="F6" s="1525"/>
      <c r="G6" s="1437"/>
      <c r="H6" s="1439"/>
      <c r="I6" s="1438"/>
      <c r="J6" s="1437"/>
      <c r="K6" s="1439"/>
      <c r="L6" s="1438"/>
      <c r="M6" s="1437"/>
      <c r="N6" s="1439"/>
      <c r="O6" s="1438"/>
      <c r="P6" s="721"/>
      <c r="Q6" s="721"/>
    </row>
    <row r="7" spans="1:19" s="770" customFormat="1" ht="30" customHeight="1">
      <c r="A7" s="936" t="s">
        <v>1297</v>
      </c>
      <c r="B7" s="934"/>
      <c r="C7" s="933"/>
      <c r="D7" s="1526"/>
      <c r="E7" s="1527"/>
      <c r="F7" s="1528"/>
      <c r="G7" s="1529"/>
      <c r="H7" s="1530"/>
      <c r="I7" s="1531"/>
      <c r="J7" s="1529"/>
      <c r="K7" s="1530"/>
      <c r="L7" s="1531"/>
      <c r="M7" s="1529"/>
      <c r="N7" s="1530"/>
      <c r="O7" s="1531"/>
      <c r="P7" s="932"/>
      <c r="Q7" s="932"/>
      <c r="R7" s="754"/>
      <c r="S7" s="754"/>
    </row>
    <row r="8" spans="1:19" s="770" customFormat="1" ht="30" customHeight="1">
      <c r="A8" s="936" t="s">
        <v>1296</v>
      </c>
      <c r="B8" s="934"/>
      <c r="C8" s="933"/>
      <c r="D8" s="1526"/>
      <c r="E8" s="1527"/>
      <c r="F8" s="1528"/>
      <c r="G8" s="1529"/>
      <c r="H8" s="1530"/>
      <c r="I8" s="1531"/>
      <c r="J8" s="1529"/>
      <c r="K8" s="1530"/>
      <c r="L8" s="1531"/>
      <c r="M8" s="1529"/>
      <c r="N8" s="1530"/>
      <c r="O8" s="1531"/>
      <c r="P8" s="932"/>
      <c r="Q8" s="932"/>
      <c r="R8" s="754"/>
      <c r="S8" s="754"/>
    </row>
    <row r="9" spans="1:19" s="770" customFormat="1" ht="30" customHeight="1">
      <c r="A9" s="936" t="s">
        <v>1295</v>
      </c>
      <c r="B9" s="934"/>
      <c r="C9" s="933"/>
      <c r="D9" s="1526"/>
      <c r="E9" s="1527"/>
      <c r="F9" s="1528"/>
      <c r="G9" s="1529"/>
      <c r="H9" s="1530"/>
      <c r="I9" s="1531"/>
      <c r="J9" s="1529"/>
      <c r="K9" s="1530"/>
      <c r="L9" s="1531"/>
      <c r="M9" s="1529"/>
      <c r="N9" s="1530"/>
      <c r="O9" s="1531"/>
      <c r="P9" s="932"/>
      <c r="Q9" s="932"/>
      <c r="R9" s="754"/>
      <c r="S9" s="754"/>
    </row>
    <row r="10" spans="1:19" s="770" customFormat="1" ht="30" customHeight="1">
      <c r="A10" s="936" t="s">
        <v>1294</v>
      </c>
      <c r="B10" s="934"/>
      <c r="C10" s="933"/>
      <c r="D10" s="1526"/>
      <c r="E10" s="1527"/>
      <c r="F10" s="1528"/>
      <c r="G10" s="1529"/>
      <c r="H10" s="1530"/>
      <c r="I10" s="1531"/>
      <c r="J10" s="1529"/>
      <c r="K10" s="1530"/>
      <c r="L10" s="1531"/>
      <c r="M10" s="1529"/>
      <c r="N10" s="1530"/>
      <c r="O10" s="1531"/>
      <c r="P10" s="932"/>
      <c r="Q10" s="932"/>
      <c r="R10" s="754"/>
      <c r="S10" s="754"/>
    </row>
    <row r="11" spans="1:19" s="770" customFormat="1" ht="30" customHeight="1">
      <c r="A11" s="935" t="s">
        <v>1293</v>
      </c>
      <c r="B11" s="934"/>
      <c r="C11" s="933"/>
      <c r="D11" s="1526"/>
      <c r="E11" s="1527"/>
      <c r="F11" s="1528"/>
      <c r="G11" s="1529"/>
      <c r="H11" s="1530"/>
      <c r="I11" s="1531"/>
      <c r="J11" s="1529"/>
      <c r="K11" s="1530"/>
      <c r="L11" s="1531"/>
      <c r="M11" s="1529"/>
      <c r="N11" s="1530"/>
      <c r="O11" s="1531"/>
      <c r="P11" s="932"/>
      <c r="Q11" s="932"/>
      <c r="R11" s="754"/>
      <c r="S11" s="754"/>
    </row>
    <row r="12" spans="1:19" s="770" customFormat="1">
      <c r="A12" s="931"/>
      <c r="B12" s="930"/>
      <c r="C12" s="930"/>
      <c r="D12" s="929"/>
      <c r="E12" s="929"/>
      <c r="F12" s="929"/>
      <c r="G12" s="928"/>
      <c r="H12" s="928"/>
      <c r="I12" s="928"/>
      <c r="J12" s="928"/>
      <c r="K12" s="927"/>
      <c r="L12" s="927"/>
      <c r="M12" s="927"/>
      <c r="N12" s="927"/>
      <c r="O12" s="927"/>
      <c r="P12" s="926"/>
      <c r="Q12" s="926"/>
      <c r="R12" s="754"/>
      <c r="S12" s="754"/>
    </row>
    <row r="13" spans="1:19" s="921" customFormat="1" ht="13">
      <c r="A13" s="924" t="s">
        <v>1292</v>
      </c>
      <c r="B13" s="924"/>
      <c r="C13" s="924"/>
      <c r="D13" s="924"/>
      <c r="E13" s="925"/>
      <c r="F13" s="923"/>
      <c r="G13" s="923"/>
      <c r="H13" s="923"/>
      <c r="I13" s="923"/>
      <c r="J13" s="923"/>
      <c r="K13" s="924"/>
      <c r="L13" s="924"/>
      <c r="M13" s="924"/>
      <c r="N13" s="924"/>
      <c r="O13" s="924"/>
      <c r="P13" s="924"/>
      <c r="Q13" s="923"/>
      <c r="R13" s="922"/>
    </row>
    <row r="14" spans="1:19" s="770" customFormat="1" ht="15" customHeight="1">
      <c r="A14" s="1541" t="s">
        <v>1291</v>
      </c>
      <c r="B14" s="1542"/>
      <c r="C14" s="1542"/>
      <c r="D14" s="1543"/>
      <c r="E14" s="1547" t="s">
        <v>1290</v>
      </c>
      <c r="F14" s="1547" t="s">
        <v>1289</v>
      </c>
      <c r="G14" s="1547" t="s">
        <v>1288</v>
      </c>
      <c r="H14" s="1540" t="s">
        <v>1287</v>
      </c>
      <c r="I14" s="1540" t="s">
        <v>1286</v>
      </c>
      <c r="J14" s="1538"/>
      <c r="K14" s="1538"/>
      <c r="L14" s="1538"/>
      <c r="M14" s="1538"/>
      <c r="N14" s="1538"/>
      <c r="O14" s="1538"/>
      <c r="P14" s="1536"/>
      <c r="Q14" s="1536" t="s">
        <v>1285</v>
      </c>
    </row>
    <row r="15" spans="1:19" s="770" customFormat="1" ht="15" customHeight="1">
      <c r="A15" s="1544"/>
      <c r="B15" s="1545"/>
      <c r="C15" s="1545"/>
      <c r="D15" s="1546"/>
      <c r="E15" s="1547"/>
      <c r="F15" s="1547"/>
      <c r="G15" s="1547"/>
      <c r="H15" s="1540"/>
      <c r="I15" s="1548" t="s">
        <v>1284</v>
      </c>
      <c r="J15" s="1539"/>
      <c r="K15" s="1549"/>
      <c r="L15" s="1537" t="s">
        <v>1283</v>
      </c>
      <c r="M15" s="1538"/>
      <c r="N15" s="1538"/>
      <c r="O15" s="1539"/>
      <c r="P15" s="920" t="s">
        <v>1282</v>
      </c>
      <c r="Q15" s="1536"/>
    </row>
    <row r="16" spans="1:19" s="770" customFormat="1" ht="23.15" customHeight="1">
      <c r="A16" s="1550" t="s">
        <v>1125</v>
      </c>
      <c r="B16" s="1504" t="s">
        <v>1281</v>
      </c>
      <c r="C16" s="1507" t="s">
        <v>1280</v>
      </c>
      <c r="D16" s="1508"/>
      <c r="E16" s="919"/>
      <c r="F16" s="1558" t="s">
        <v>1279</v>
      </c>
      <c r="G16" s="911"/>
      <c r="H16" s="918"/>
      <c r="I16" s="1553"/>
      <c r="J16" s="1554"/>
      <c r="K16" s="1555"/>
      <c r="L16" s="1556"/>
      <c r="M16" s="1557"/>
      <c r="N16" s="1557"/>
      <c r="O16" s="1554"/>
      <c r="P16" s="917"/>
      <c r="Q16" s="916"/>
    </row>
    <row r="17" spans="1:17" s="770" customFormat="1" ht="23.15" customHeight="1">
      <c r="A17" s="1551"/>
      <c r="B17" s="1505"/>
      <c r="C17" s="1532" t="s">
        <v>1278</v>
      </c>
      <c r="D17" s="1515"/>
      <c r="E17" s="802"/>
      <c r="F17" s="1559"/>
      <c r="G17" s="911"/>
      <c r="H17" s="915"/>
      <c r="I17" s="1534"/>
      <c r="J17" s="1474"/>
      <c r="K17" s="1535"/>
      <c r="L17" s="1486"/>
      <c r="M17" s="1473"/>
      <c r="N17" s="1473"/>
      <c r="O17" s="1474"/>
      <c r="P17" s="910"/>
      <c r="Q17" s="793"/>
    </row>
    <row r="18" spans="1:17" s="770" customFormat="1" ht="23.15" customHeight="1">
      <c r="A18" s="1551"/>
      <c r="B18" s="1506"/>
      <c r="C18" s="1532" t="s">
        <v>1379</v>
      </c>
      <c r="D18" s="1515"/>
      <c r="E18" s="802"/>
      <c r="F18" s="1560"/>
      <c r="G18" s="911"/>
      <c r="H18" s="915"/>
      <c r="I18" s="1534"/>
      <c r="J18" s="1474"/>
      <c r="K18" s="1535"/>
      <c r="L18" s="1486"/>
      <c r="M18" s="1473"/>
      <c r="N18" s="1473"/>
      <c r="O18" s="1474"/>
      <c r="P18" s="910"/>
      <c r="Q18" s="793"/>
    </row>
    <row r="19" spans="1:17" s="770" customFormat="1" ht="23.15" customHeight="1">
      <c r="A19" s="1551"/>
      <c r="B19" s="1504" t="s">
        <v>1277</v>
      </c>
      <c r="C19" s="1561" t="s">
        <v>183</v>
      </c>
      <c r="D19" s="1562"/>
      <c r="E19" s="802"/>
      <c r="F19" s="912">
        <v>40</v>
      </c>
      <c r="G19" s="911"/>
      <c r="H19" s="863"/>
      <c r="I19" s="1472"/>
      <c r="J19" s="1473"/>
      <c r="K19" s="1474"/>
      <c r="L19" s="1486"/>
      <c r="M19" s="1473"/>
      <c r="N19" s="1473"/>
      <c r="O19" s="1474"/>
      <c r="P19" s="910"/>
      <c r="Q19" s="793"/>
    </row>
    <row r="20" spans="1:17" s="770" customFormat="1" ht="23.15" customHeight="1">
      <c r="A20" s="1551"/>
      <c r="B20" s="1506"/>
      <c r="C20" s="1561" t="s">
        <v>182</v>
      </c>
      <c r="D20" s="1562"/>
      <c r="E20" s="802"/>
      <c r="F20" s="912">
        <v>50</v>
      </c>
      <c r="G20" s="911"/>
      <c r="H20" s="863"/>
      <c r="I20" s="1472"/>
      <c r="J20" s="1473"/>
      <c r="K20" s="1474"/>
      <c r="L20" s="1486"/>
      <c r="M20" s="1473"/>
      <c r="N20" s="1473"/>
      <c r="O20" s="1474"/>
      <c r="P20" s="910"/>
      <c r="Q20" s="793"/>
    </row>
    <row r="21" spans="1:17" s="770" customFormat="1" ht="23.15" customHeight="1">
      <c r="A21" s="1551"/>
      <c r="B21" s="1533" t="s">
        <v>1276</v>
      </c>
      <c r="C21" s="1532"/>
      <c r="D21" s="1515"/>
      <c r="E21" s="802"/>
      <c r="F21" s="912">
        <v>70</v>
      </c>
      <c r="G21" s="911"/>
      <c r="H21" s="863"/>
      <c r="I21" s="1472"/>
      <c r="J21" s="1473"/>
      <c r="K21" s="1474"/>
      <c r="L21" s="1486"/>
      <c r="M21" s="1473"/>
      <c r="N21" s="1473"/>
      <c r="O21" s="1474"/>
      <c r="P21" s="910"/>
      <c r="Q21" s="793"/>
    </row>
    <row r="22" spans="1:17" s="770" customFormat="1" ht="23.15" customHeight="1">
      <c r="A22" s="1551"/>
      <c r="B22" s="1511" t="s">
        <v>1275</v>
      </c>
      <c r="C22" s="1514" t="s">
        <v>1274</v>
      </c>
      <c r="D22" s="1515"/>
      <c r="E22" s="802"/>
      <c r="F22" s="1518" t="s">
        <v>1273</v>
      </c>
      <c r="G22" s="911"/>
      <c r="H22" s="863"/>
      <c r="I22" s="1472"/>
      <c r="J22" s="1473"/>
      <c r="K22" s="1474"/>
      <c r="L22" s="1486"/>
      <c r="M22" s="1473"/>
      <c r="N22" s="1473"/>
      <c r="O22" s="1474"/>
      <c r="P22" s="910"/>
      <c r="Q22" s="793"/>
    </row>
    <row r="23" spans="1:17" s="770" customFormat="1" ht="23.15" customHeight="1">
      <c r="A23" s="1551"/>
      <c r="B23" s="1512"/>
      <c r="C23" s="1516" t="s">
        <v>1272</v>
      </c>
      <c r="D23" s="1517"/>
      <c r="E23" s="802"/>
      <c r="F23" s="1519"/>
      <c r="G23" s="911"/>
      <c r="H23" s="863"/>
      <c r="I23" s="1472"/>
      <c r="J23" s="1473"/>
      <c r="K23" s="1474"/>
      <c r="L23" s="1486"/>
      <c r="M23" s="1473"/>
      <c r="N23" s="1473"/>
      <c r="O23" s="1474"/>
      <c r="P23" s="910"/>
      <c r="Q23" s="793"/>
    </row>
    <row r="24" spans="1:17" s="770" customFormat="1" ht="23.15" customHeight="1">
      <c r="A24" s="1551"/>
      <c r="B24" s="1513"/>
      <c r="C24" s="1514" t="s">
        <v>1271</v>
      </c>
      <c r="D24" s="1515"/>
      <c r="E24" s="802"/>
      <c r="F24" s="1520"/>
      <c r="G24" s="911"/>
      <c r="H24" s="863"/>
      <c r="I24" s="1472"/>
      <c r="J24" s="1473"/>
      <c r="K24" s="1474"/>
      <c r="L24" s="1486"/>
      <c r="M24" s="1473"/>
      <c r="N24" s="1473"/>
      <c r="O24" s="1474"/>
      <c r="P24" s="882"/>
      <c r="Q24" s="793"/>
    </row>
    <row r="25" spans="1:17" s="770" customFormat="1" ht="23.15" customHeight="1">
      <c r="A25" s="1551"/>
      <c r="B25" s="1504" t="s">
        <v>1270</v>
      </c>
      <c r="C25" s="1514" t="s">
        <v>1269</v>
      </c>
      <c r="D25" s="1515"/>
      <c r="E25" s="802"/>
      <c r="F25" s="912" t="s">
        <v>1174</v>
      </c>
      <c r="G25" s="911"/>
      <c r="H25" s="863"/>
      <c r="I25" s="1472"/>
      <c r="J25" s="1473"/>
      <c r="K25" s="1474"/>
      <c r="L25" s="1486"/>
      <c r="M25" s="1473"/>
      <c r="N25" s="1473"/>
      <c r="O25" s="1474"/>
      <c r="P25" s="910"/>
      <c r="Q25" s="793"/>
    </row>
    <row r="26" spans="1:17" s="770" customFormat="1" ht="23.15" customHeight="1">
      <c r="A26" s="1551"/>
      <c r="B26" s="1506"/>
      <c r="C26" s="1514" t="s">
        <v>1268</v>
      </c>
      <c r="D26" s="1515"/>
      <c r="E26" s="802"/>
      <c r="F26" s="912" t="s">
        <v>1174</v>
      </c>
      <c r="G26" s="911"/>
      <c r="H26" s="863"/>
      <c r="I26" s="1472"/>
      <c r="J26" s="1473"/>
      <c r="K26" s="1474"/>
      <c r="L26" s="1486"/>
      <c r="M26" s="1473"/>
      <c r="N26" s="1473"/>
      <c r="O26" s="1474"/>
      <c r="P26" s="910"/>
      <c r="Q26" s="793"/>
    </row>
    <row r="27" spans="1:17" s="770" customFormat="1" ht="23.15" customHeight="1">
      <c r="A27" s="1551"/>
      <c r="B27" s="1521" t="s">
        <v>1267</v>
      </c>
      <c r="C27" s="1522"/>
      <c r="D27" s="914"/>
      <c r="E27" s="802"/>
      <c r="F27" s="912">
        <v>30</v>
      </c>
      <c r="G27" s="911"/>
      <c r="H27" s="863"/>
      <c r="I27" s="1472"/>
      <c r="J27" s="1473"/>
      <c r="K27" s="1474"/>
      <c r="L27" s="1486"/>
      <c r="M27" s="1473"/>
      <c r="N27" s="1473"/>
      <c r="O27" s="1474"/>
      <c r="P27" s="910"/>
      <c r="Q27" s="793"/>
    </row>
    <row r="28" spans="1:17" s="770" customFormat="1" ht="23.15" customHeight="1">
      <c r="A28" s="1551"/>
      <c r="B28" s="1509" t="s">
        <v>1266</v>
      </c>
      <c r="C28" s="1510"/>
      <c r="D28" s="913"/>
      <c r="E28" s="802"/>
      <c r="F28" s="912" t="s">
        <v>1174</v>
      </c>
      <c r="G28" s="911"/>
      <c r="H28" s="863"/>
      <c r="I28" s="1472"/>
      <c r="J28" s="1473"/>
      <c r="K28" s="1474"/>
      <c r="L28" s="1486"/>
      <c r="M28" s="1473"/>
      <c r="N28" s="1473"/>
      <c r="O28" s="1474"/>
      <c r="P28" s="910"/>
      <c r="Q28" s="793"/>
    </row>
    <row r="29" spans="1:17" s="770" customFormat="1" ht="23.15" customHeight="1">
      <c r="A29" s="1551"/>
      <c r="B29" s="909"/>
      <c r="C29" s="908"/>
      <c r="D29" s="907"/>
      <c r="E29" s="831"/>
      <c r="F29" s="906"/>
      <c r="G29" s="905"/>
      <c r="H29" s="855"/>
      <c r="I29" s="827"/>
      <c r="J29" s="825"/>
      <c r="K29" s="825"/>
      <c r="L29" s="854"/>
      <c r="M29" s="825"/>
      <c r="N29" s="825"/>
      <c r="O29" s="826"/>
      <c r="P29" s="904"/>
      <c r="Q29" s="823"/>
    </row>
    <row r="30" spans="1:17" s="895" customFormat="1" ht="23.15" customHeight="1">
      <c r="A30" s="1552"/>
      <c r="B30" s="903"/>
      <c r="C30" s="902" t="s">
        <v>8</v>
      </c>
      <c r="D30" s="901"/>
      <c r="E30" s="901"/>
      <c r="F30" s="900">
        <v>500</v>
      </c>
      <c r="G30" s="899">
        <f>SUM(G16:G29)</f>
        <v>0</v>
      </c>
      <c r="H30" s="898"/>
      <c r="I30" s="898"/>
      <c r="J30" s="897"/>
      <c r="K30" s="897"/>
      <c r="L30" s="897"/>
      <c r="M30" s="897"/>
      <c r="N30" s="897"/>
      <c r="O30" s="897"/>
      <c r="P30" s="896"/>
      <c r="Q30" s="896"/>
    </row>
    <row r="31" spans="1:17" s="770" customFormat="1" ht="23.15" customHeight="1">
      <c r="A31" s="1464" t="s">
        <v>1265</v>
      </c>
      <c r="B31" s="1499" t="s">
        <v>1230</v>
      </c>
      <c r="C31" s="894" t="s">
        <v>1264</v>
      </c>
      <c r="D31" s="893"/>
      <c r="E31" s="810"/>
      <c r="F31" s="892">
        <v>120</v>
      </c>
      <c r="G31" s="864"/>
      <c r="H31" s="891"/>
      <c r="I31" s="1472"/>
      <c r="J31" s="1473"/>
      <c r="K31" s="1474"/>
      <c r="L31" s="1486"/>
      <c r="M31" s="1473"/>
      <c r="N31" s="1473"/>
      <c r="O31" s="1474"/>
      <c r="P31" s="794"/>
      <c r="Q31" s="862"/>
    </row>
    <row r="32" spans="1:17" s="770" customFormat="1" ht="23.15" customHeight="1">
      <c r="A32" s="1465"/>
      <c r="B32" s="1500"/>
      <c r="C32" s="889" t="s">
        <v>1263</v>
      </c>
      <c r="D32" s="888"/>
      <c r="E32" s="802"/>
      <c r="F32" s="890">
        <v>15</v>
      </c>
      <c r="G32" s="883"/>
      <c r="H32" s="863"/>
      <c r="I32" s="1472"/>
      <c r="J32" s="1473"/>
      <c r="K32" s="1474"/>
      <c r="L32" s="1486"/>
      <c r="M32" s="1473"/>
      <c r="N32" s="1473"/>
      <c r="O32" s="1474"/>
      <c r="P32" s="794"/>
      <c r="Q32" s="862"/>
    </row>
    <row r="33" spans="1:17" s="770" customFormat="1" ht="23.15" customHeight="1">
      <c r="A33" s="1465"/>
      <c r="B33" s="1500"/>
      <c r="C33" s="889" t="s">
        <v>1262</v>
      </c>
      <c r="D33" s="888"/>
      <c r="E33" s="802"/>
      <c r="F33" s="890">
        <v>15</v>
      </c>
      <c r="G33" s="883"/>
      <c r="H33" s="863"/>
      <c r="I33" s="1472"/>
      <c r="J33" s="1473"/>
      <c r="K33" s="1474"/>
      <c r="L33" s="1486"/>
      <c r="M33" s="1473"/>
      <c r="N33" s="1473"/>
      <c r="O33" s="1474"/>
      <c r="P33" s="794"/>
      <c r="Q33" s="862"/>
    </row>
    <row r="34" spans="1:17" s="770" customFormat="1" ht="23.15" customHeight="1">
      <c r="A34" s="1465"/>
      <c r="B34" s="1500"/>
      <c r="C34" s="889" t="s">
        <v>1261</v>
      </c>
      <c r="D34" s="888"/>
      <c r="E34" s="802"/>
      <c r="F34" s="884">
        <v>15</v>
      </c>
      <c r="G34" s="883"/>
      <c r="H34" s="863"/>
      <c r="I34" s="1472"/>
      <c r="J34" s="1473"/>
      <c r="K34" s="1474"/>
      <c r="L34" s="1486"/>
      <c r="M34" s="1473"/>
      <c r="N34" s="1473"/>
      <c r="O34" s="1474"/>
      <c r="P34" s="794"/>
      <c r="Q34" s="862"/>
    </row>
    <row r="35" spans="1:17" s="770" customFormat="1" ht="23.15" customHeight="1">
      <c r="A35" s="1465"/>
      <c r="B35" s="1500"/>
      <c r="C35" s="887" t="s">
        <v>1260</v>
      </c>
      <c r="D35" s="885"/>
      <c r="E35" s="802"/>
      <c r="F35" s="884" t="s">
        <v>1174</v>
      </c>
      <c r="G35" s="883"/>
      <c r="H35" s="863"/>
      <c r="I35" s="1472"/>
      <c r="J35" s="1473"/>
      <c r="K35" s="1474"/>
      <c r="L35" s="1486"/>
      <c r="M35" s="1473"/>
      <c r="N35" s="1473"/>
      <c r="O35" s="1474"/>
      <c r="P35" s="794"/>
      <c r="Q35" s="862"/>
    </row>
    <row r="36" spans="1:17" s="770" customFormat="1" ht="23.15" customHeight="1">
      <c r="A36" s="1465"/>
      <c r="B36" s="1500"/>
      <c r="C36" s="887" t="s">
        <v>1256</v>
      </c>
      <c r="D36" s="885"/>
      <c r="E36" s="802"/>
      <c r="F36" s="884" t="s">
        <v>1174</v>
      </c>
      <c r="G36" s="883"/>
      <c r="H36" s="863"/>
      <c r="I36" s="1472"/>
      <c r="J36" s="1473"/>
      <c r="K36" s="1474"/>
      <c r="L36" s="1486"/>
      <c r="M36" s="1473"/>
      <c r="N36" s="1473"/>
      <c r="O36" s="1474"/>
      <c r="P36" s="794"/>
      <c r="Q36" s="862"/>
    </row>
    <row r="37" spans="1:17" s="770" customFormat="1" ht="23.15" customHeight="1">
      <c r="A37" s="1465"/>
      <c r="B37" s="1500"/>
      <c r="C37" s="887" t="s">
        <v>1259</v>
      </c>
      <c r="D37" s="885"/>
      <c r="E37" s="802"/>
      <c r="F37" s="884">
        <v>10</v>
      </c>
      <c r="G37" s="883"/>
      <c r="H37" s="863"/>
      <c r="I37" s="1472"/>
      <c r="J37" s="1473"/>
      <c r="K37" s="1474"/>
      <c r="L37" s="1486"/>
      <c r="M37" s="1473"/>
      <c r="N37" s="1473"/>
      <c r="O37" s="1474"/>
      <c r="P37" s="794"/>
      <c r="Q37" s="862"/>
    </row>
    <row r="38" spans="1:17" s="770" customFormat="1" ht="23.15" customHeight="1">
      <c r="A38" s="1465"/>
      <c r="B38" s="1501" t="s">
        <v>1258</v>
      </c>
      <c r="C38" s="886" t="s">
        <v>183</v>
      </c>
      <c r="D38" s="885"/>
      <c r="E38" s="802"/>
      <c r="F38" s="884" t="s">
        <v>1174</v>
      </c>
      <c r="G38" s="883"/>
      <c r="H38" s="863"/>
      <c r="I38" s="1472"/>
      <c r="J38" s="1473"/>
      <c r="K38" s="1474"/>
      <c r="L38" s="1486"/>
      <c r="M38" s="1473"/>
      <c r="N38" s="1473"/>
      <c r="O38" s="1474"/>
      <c r="P38" s="794"/>
      <c r="Q38" s="862"/>
    </row>
    <row r="39" spans="1:17" s="770" customFormat="1" ht="23.15" customHeight="1">
      <c r="A39" s="1465"/>
      <c r="B39" s="1502"/>
      <c r="C39" s="886" t="s">
        <v>1257</v>
      </c>
      <c r="D39" s="885"/>
      <c r="E39" s="802"/>
      <c r="F39" s="884" t="s">
        <v>1174</v>
      </c>
      <c r="G39" s="883"/>
      <c r="H39" s="863"/>
      <c r="I39" s="798"/>
      <c r="J39" s="796"/>
      <c r="K39" s="795"/>
      <c r="L39" s="797"/>
      <c r="M39" s="796"/>
      <c r="N39" s="796"/>
      <c r="O39" s="795"/>
      <c r="P39" s="794"/>
      <c r="Q39" s="862"/>
    </row>
    <row r="40" spans="1:17" s="770" customFormat="1" ht="23.15" customHeight="1">
      <c r="A40" s="1465"/>
      <c r="B40" s="1503"/>
      <c r="C40" s="886" t="s">
        <v>1256</v>
      </c>
      <c r="D40" s="885"/>
      <c r="E40" s="802"/>
      <c r="F40" s="884" t="s">
        <v>1174</v>
      </c>
      <c r="G40" s="883"/>
      <c r="H40" s="863"/>
      <c r="I40" s="1472"/>
      <c r="J40" s="1473"/>
      <c r="K40" s="1474"/>
      <c r="L40" s="1486"/>
      <c r="M40" s="1473"/>
      <c r="N40" s="1473"/>
      <c r="O40" s="1474"/>
      <c r="P40" s="882"/>
      <c r="Q40" s="881"/>
    </row>
    <row r="41" spans="1:17" s="770" customFormat="1" ht="23.15" customHeight="1">
      <c r="A41" s="1465"/>
      <c r="B41" s="880"/>
      <c r="C41" s="879"/>
      <c r="D41" s="878"/>
      <c r="E41" s="831"/>
      <c r="F41" s="877"/>
      <c r="G41" s="876"/>
      <c r="H41" s="855"/>
      <c r="I41" s="827"/>
      <c r="J41" s="825"/>
      <c r="K41" s="826"/>
      <c r="L41" s="825"/>
      <c r="M41" s="825"/>
      <c r="N41" s="825"/>
      <c r="O41" s="825"/>
      <c r="P41" s="824"/>
      <c r="Q41" s="823"/>
    </row>
    <row r="42" spans="1:17" s="770" customFormat="1" ht="23.15" customHeight="1">
      <c r="A42" s="1466"/>
      <c r="B42" s="875"/>
      <c r="C42" s="874"/>
      <c r="D42" s="873"/>
      <c r="E42" s="872"/>
      <c r="F42" s="871">
        <v>300</v>
      </c>
      <c r="G42" s="870">
        <f>SUM(G31:G41)</f>
        <v>0</v>
      </c>
      <c r="H42" s="869"/>
      <c r="I42" s="869"/>
      <c r="J42" s="868"/>
      <c r="K42" s="867"/>
      <c r="L42" s="867"/>
      <c r="M42" s="867"/>
      <c r="N42" s="867"/>
      <c r="O42" s="867"/>
      <c r="P42" s="866"/>
      <c r="Q42" s="866"/>
    </row>
    <row r="43" spans="1:17" s="770" customFormat="1" ht="27" customHeight="1">
      <c r="A43" s="1487" t="s">
        <v>1255</v>
      </c>
      <c r="B43" s="1489" t="s">
        <v>1254</v>
      </c>
      <c r="C43" s="1490"/>
      <c r="D43" s="1491"/>
      <c r="E43" s="810"/>
      <c r="F43" s="865">
        <v>10</v>
      </c>
      <c r="G43" s="864"/>
      <c r="H43" s="863"/>
      <c r="I43" s="1472"/>
      <c r="J43" s="1473"/>
      <c r="K43" s="1474"/>
      <c r="L43" s="1486"/>
      <c r="M43" s="1473"/>
      <c r="N43" s="1473"/>
      <c r="O43" s="1474"/>
      <c r="P43" s="794"/>
      <c r="Q43" s="862"/>
    </row>
    <row r="44" spans="1:17" s="770" customFormat="1" ht="27" customHeight="1">
      <c r="A44" s="1487"/>
      <c r="B44" s="861"/>
      <c r="C44" s="860"/>
      <c r="D44" s="859"/>
      <c r="E44" s="858"/>
      <c r="F44" s="857"/>
      <c r="G44" s="856"/>
      <c r="H44" s="855"/>
      <c r="I44" s="827"/>
      <c r="J44" s="825"/>
      <c r="K44" s="825"/>
      <c r="L44" s="854"/>
      <c r="M44" s="825"/>
      <c r="N44" s="825"/>
      <c r="O44" s="825"/>
      <c r="P44" s="824"/>
      <c r="Q44" s="853"/>
    </row>
    <row r="45" spans="1:17" s="770" customFormat="1" ht="23.15" customHeight="1">
      <c r="A45" s="1488"/>
      <c r="B45" s="852"/>
      <c r="C45" s="851"/>
      <c r="D45" s="850"/>
      <c r="E45" s="849"/>
      <c r="F45" s="848">
        <v>10</v>
      </c>
      <c r="G45" s="847">
        <f>SUM(G43:G44)</f>
        <v>0</v>
      </c>
      <c r="H45" s="846"/>
      <c r="I45" s="846"/>
      <c r="J45" s="845"/>
      <c r="K45" s="844"/>
      <c r="L45" s="843"/>
      <c r="M45" s="843"/>
      <c r="N45" s="843"/>
      <c r="O45" s="843"/>
      <c r="P45" s="842"/>
      <c r="Q45" s="841"/>
    </row>
    <row r="46" spans="1:17" s="770" customFormat="1" ht="23.15" customHeight="1">
      <c r="A46" s="1492" t="s">
        <v>1224</v>
      </c>
      <c r="B46" s="1497" t="s">
        <v>1253</v>
      </c>
      <c r="C46" s="840" t="s">
        <v>1252</v>
      </c>
      <c r="D46" s="839"/>
      <c r="E46" s="810"/>
      <c r="F46" s="809" t="s">
        <v>1251</v>
      </c>
      <c r="G46" s="808"/>
      <c r="H46" s="807"/>
      <c r="I46" s="1472"/>
      <c r="J46" s="1473"/>
      <c r="K46" s="1474"/>
      <c r="L46" s="1480"/>
      <c r="M46" s="1481"/>
      <c r="N46" s="1481"/>
      <c r="O46" s="1482"/>
      <c r="P46" s="806"/>
      <c r="Q46" s="838"/>
    </row>
    <row r="47" spans="1:17" s="770" customFormat="1" ht="23.15" customHeight="1">
      <c r="A47" s="1493"/>
      <c r="B47" s="1498"/>
      <c r="C47" s="837" t="s">
        <v>1250</v>
      </c>
      <c r="D47" s="835"/>
      <c r="E47" s="802"/>
      <c r="F47" s="801">
        <v>4500</v>
      </c>
      <c r="G47" s="800"/>
      <c r="H47" s="805"/>
      <c r="I47" s="1472"/>
      <c r="J47" s="1473"/>
      <c r="K47" s="1474"/>
      <c r="L47" s="1475"/>
      <c r="M47" s="1476"/>
      <c r="N47" s="1476"/>
      <c r="O47" s="1477"/>
      <c r="P47" s="836"/>
      <c r="Q47" s="793"/>
    </row>
    <row r="48" spans="1:17" s="770" customFormat="1" ht="23.15" customHeight="1">
      <c r="A48" s="1493"/>
      <c r="B48" s="1495" t="s">
        <v>1177</v>
      </c>
      <c r="C48" s="1496"/>
      <c r="D48" s="835"/>
      <c r="E48" s="802"/>
      <c r="F48" s="801" t="s">
        <v>1174</v>
      </c>
      <c r="G48" s="800"/>
      <c r="H48" s="805"/>
      <c r="I48" s="1472"/>
      <c r="J48" s="1473"/>
      <c r="K48" s="1474"/>
      <c r="L48" s="1475"/>
      <c r="M48" s="1476"/>
      <c r="N48" s="1476"/>
      <c r="O48" s="1477"/>
      <c r="P48" s="804"/>
      <c r="Q48" s="793"/>
    </row>
    <row r="49" spans="1:17" s="770" customFormat="1" ht="23.15" customHeight="1">
      <c r="A49" s="1493"/>
      <c r="B49" s="834"/>
      <c r="C49" s="833"/>
      <c r="D49" s="832"/>
      <c r="E49" s="831"/>
      <c r="F49" s="830"/>
      <c r="G49" s="829"/>
      <c r="H49" s="828"/>
      <c r="I49" s="827"/>
      <c r="J49" s="825"/>
      <c r="K49" s="826"/>
      <c r="L49" s="825"/>
      <c r="M49" s="825"/>
      <c r="N49" s="825"/>
      <c r="O49" s="825"/>
      <c r="P49" s="824"/>
      <c r="Q49" s="823"/>
    </row>
    <row r="50" spans="1:17" s="770" customFormat="1" ht="23.15" customHeight="1">
      <c r="A50" s="1494"/>
      <c r="B50" s="822"/>
      <c r="C50" s="821"/>
      <c r="D50" s="820"/>
      <c r="E50" s="819"/>
      <c r="F50" s="818" t="s">
        <v>1249</v>
      </c>
      <c r="G50" s="817">
        <f>SUM(G46:G48)</f>
        <v>0</v>
      </c>
      <c r="H50" s="816"/>
      <c r="I50" s="815"/>
      <c r="J50" s="814"/>
      <c r="K50" s="813"/>
      <c r="L50" s="813"/>
      <c r="M50" s="813"/>
      <c r="N50" s="813"/>
      <c r="O50" s="813"/>
      <c r="P50" s="812"/>
      <c r="Q50" s="812"/>
    </row>
    <row r="51" spans="1:17" s="770" customFormat="1" ht="23.15" customHeight="1">
      <c r="A51" s="1483" t="s">
        <v>1098</v>
      </c>
      <c r="B51" s="1478" t="s">
        <v>1248</v>
      </c>
      <c r="C51" s="1479"/>
      <c r="D51" s="811"/>
      <c r="E51" s="810"/>
      <c r="F51" s="809">
        <v>6000</v>
      </c>
      <c r="G51" s="808"/>
      <c r="H51" s="807"/>
      <c r="I51" s="1472"/>
      <c r="J51" s="1473"/>
      <c r="K51" s="1474"/>
      <c r="L51" s="1480"/>
      <c r="M51" s="1481"/>
      <c r="N51" s="1481"/>
      <c r="O51" s="1482"/>
      <c r="P51" s="806"/>
      <c r="Q51" s="793"/>
    </row>
    <row r="52" spans="1:17" s="770" customFormat="1" ht="23.15" customHeight="1">
      <c r="A52" s="1484"/>
      <c r="B52" s="1470" t="s">
        <v>1175</v>
      </c>
      <c r="C52" s="1471"/>
      <c r="D52" s="803"/>
      <c r="E52" s="802"/>
      <c r="F52" s="801" t="s">
        <v>1174</v>
      </c>
      <c r="G52" s="800"/>
      <c r="H52" s="805"/>
      <c r="I52" s="1472"/>
      <c r="J52" s="1473"/>
      <c r="K52" s="1474"/>
      <c r="L52" s="1475"/>
      <c r="M52" s="1476"/>
      <c r="N52" s="1476"/>
      <c r="O52" s="1477"/>
      <c r="P52" s="804"/>
      <c r="Q52" s="793"/>
    </row>
    <row r="53" spans="1:17" s="770" customFormat="1" ht="23.15" customHeight="1">
      <c r="A53" s="1484"/>
      <c r="B53" s="1470"/>
      <c r="C53" s="1471"/>
      <c r="D53" s="803"/>
      <c r="E53" s="802"/>
      <c r="F53" s="801"/>
      <c r="G53" s="800"/>
      <c r="H53" s="799"/>
      <c r="I53" s="1472"/>
      <c r="J53" s="1473"/>
      <c r="K53" s="1474"/>
      <c r="L53" s="1486"/>
      <c r="M53" s="1473"/>
      <c r="N53" s="1473"/>
      <c r="O53" s="1474"/>
      <c r="P53" s="794"/>
      <c r="Q53" s="793"/>
    </row>
    <row r="54" spans="1:17" s="770" customFormat="1" ht="23.15" customHeight="1">
      <c r="A54" s="1485"/>
      <c r="B54" s="792"/>
      <c r="C54" s="791"/>
      <c r="D54" s="790"/>
      <c r="E54" s="789"/>
      <c r="F54" s="788"/>
      <c r="G54" s="787">
        <f>SUM(G51:G53)</f>
        <v>0</v>
      </c>
      <c r="H54" s="786"/>
      <c r="I54" s="786"/>
      <c r="J54" s="785"/>
      <c r="K54" s="784"/>
      <c r="L54" s="783"/>
      <c r="M54" s="783"/>
      <c r="N54" s="783"/>
      <c r="O54" s="783"/>
      <c r="P54" s="782"/>
      <c r="Q54" s="781"/>
    </row>
    <row r="55" spans="1:17" s="770" customFormat="1" ht="23.15" customHeight="1">
      <c r="A55" s="1467" t="s">
        <v>1247</v>
      </c>
      <c r="B55" s="1468"/>
      <c r="C55" s="1469"/>
      <c r="D55" s="780"/>
      <c r="E55" s="779"/>
      <c r="F55" s="778"/>
      <c r="G55" s="777">
        <f>G30+G42+G45+G50+G54</f>
        <v>0</v>
      </c>
      <c r="H55" s="776"/>
      <c r="I55" s="776"/>
      <c r="J55" s="775"/>
      <c r="K55" s="774"/>
      <c r="L55" s="773"/>
      <c r="M55" s="773"/>
      <c r="N55" s="773"/>
      <c r="O55" s="773"/>
      <c r="P55" s="772"/>
      <c r="Q55" s="771"/>
    </row>
    <row r="56" spans="1:17" ht="12" customHeight="1">
      <c r="A56" s="768"/>
      <c r="B56" s="768"/>
      <c r="C56" s="638"/>
      <c r="D56" s="638"/>
      <c r="E56" s="768"/>
      <c r="F56" s="767"/>
      <c r="G56" s="767"/>
      <c r="H56" s="767"/>
      <c r="I56" s="767"/>
      <c r="J56" s="767"/>
      <c r="K56" s="638"/>
      <c r="L56" s="638"/>
      <c r="M56" s="638"/>
      <c r="N56" s="638"/>
      <c r="O56" s="638"/>
      <c r="P56" s="638"/>
      <c r="Q56" s="638"/>
    </row>
    <row r="57" spans="1:17" ht="33" customHeight="1">
      <c r="A57" s="768"/>
      <c r="B57" s="768"/>
      <c r="C57" s="638"/>
      <c r="D57" s="638"/>
      <c r="E57" s="768"/>
      <c r="F57" s="767"/>
      <c r="G57" s="767"/>
      <c r="H57" s="767"/>
      <c r="I57" s="767"/>
      <c r="J57" s="767"/>
      <c r="K57" s="638"/>
      <c r="L57" s="638"/>
      <c r="M57" s="638"/>
      <c r="N57" s="638"/>
      <c r="O57" s="638"/>
      <c r="P57" s="643" t="s">
        <v>37</v>
      </c>
      <c r="Q57" s="769"/>
    </row>
    <row r="58" spans="1:17" ht="9" customHeight="1">
      <c r="A58" s="768"/>
      <c r="B58" s="768"/>
      <c r="C58" s="638"/>
      <c r="D58" s="638"/>
      <c r="E58" s="768"/>
      <c r="F58" s="767"/>
      <c r="G58" s="767"/>
      <c r="H58" s="767"/>
      <c r="I58" s="767"/>
      <c r="J58" s="767"/>
      <c r="K58" s="638"/>
      <c r="L58" s="638"/>
      <c r="M58" s="638"/>
      <c r="N58" s="638"/>
      <c r="O58" s="638"/>
      <c r="P58" s="638"/>
      <c r="Q58" s="638"/>
    </row>
    <row r="59" spans="1:17" s="760" customFormat="1" ht="12">
      <c r="A59" s="642" t="s">
        <v>21</v>
      </c>
      <c r="B59" s="766" t="s">
        <v>140</v>
      </c>
      <c r="C59" s="747"/>
      <c r="D59" s="747"/>
      <c r="E59" s="765"/>
      <c r="F59" s="751"/>
      <c r="G59" s="751"/>
      <c r="H59" s="751"/>
      <c r="I59" s="751"/>
      <c r="J59" s="751"/>
      <c r="K59" s="764"/>
      <c r="L59" s="764"/>
      <c r="M59" s="764"/>
      <c r="N59" s="764"/>
      <c r="O59" s="764"/>
      <c r="P59" s="764"/>
      <c r="Q59" s="764"/>
    </row>
    <row r="60" spans="1:17" s="760" customFormat="1" ht="12">
      <c r="A60" s="642" t="s">
        <v>21</v>
      </c>
      <c r="B60" s="641" t="s">
        <v>1172</v>
      </c>
      <c r="C60" s="292"/>
      <c r="D60" s="747"/>
      <c r="E60" s="763"/>
      <c r="F60" s="762"/>
      <c r="G60" s="762"/>
      <c r="H60" s="762"/>
      <c r="I60" s="762"/>
      <c r="J60" s="762"/>
      <c r="K60" s="761"/>
      <c r="L60" s="761"/>
      <c r="M60" s="761"/>
      <c r="N60" s="761"/>
      <c r="O60" s="761"/>
      <c r="P60" s="761"/>
      <c r="Q60" s="761"/>
    </row>
    <row r="61" spans="1:17" ht="12">
      <c r="A61" s="759"/>
      <c r="B61" s="759"/>
      <c r="C61" s="757"/>
      <c r="D61" s="757"/>
      <c r="E61" s="759"/>
      <c r="F61" s="758"/>
      <c r="G61" s="758"/>
      <c r="H61" s="758"/>
      <c r="I61" s="758"/>
      <c r="J61" s="758"/>
      <c r="K61" s="757"/>
      <c r="L61" s="757"/>
      <c r="M61" s="757"/>
      <c r="N61" s="757"/>
      <c r="O61" s="757"/>
      <c r="P61" s="757"/>
      <c r="Q61" s="757"/>
    </row>
    <row r="62" spans="1:17" ht="12">
      <c r="A62" s="759"/>
      <c r="B62" s="759"/>
      <c r="C62" s="757"/>
      <c r="D62" s="757"/>
      <c r="E62" s="759"/>
      <c r="F62" s="758"/>
      <c r="G62" s="758"/>
      <c r="H62" s="758"/>
      <c r="I62" s="758"/>
      <c r="J62" s="758"/>
      <c r="K62" s="757"/>
      <c r="L62" s="757"/>
      <c r="M62" s="757"/>
      <c r="N62" s="757"/>
      <c r="O62" s="757"/>
      <c r="P62" s="757"/>
      <c r="Q62" s="757"/>
    </row>
  </sheetData>
  <mergeCells count="130">
    <mergeCell ref="Q14:Q15"/>
    <mergeCell ref="L15:O15"/>
    <mergeCell ref="H14:H15"/>
    <mergeCell ref="L19:O19"/>
    <mergeCell ref="D11:F11"/>
    <mergeCell ref="G11:I11"/>
    <mergeCell ref="J11:L11"/>
    <mergeCell ref="M11:O11"/>
    <mergeCell ref="A14:D15"/>
    <mergeCell ref="E14:E15"/>
    <mergeCell ref="F14:F15"/>
    <mergeCell ref="G14:G15"/>
    <mergeCell ref="I15:K15"/>
    <mergeCell ref="I14:P14"/>
    <mergeCell ref="A16:A30"/>
    <mergeCell ref="I16:K16"/>
    <mergeCell ref="L16:O16"/>
    <mergeCell ref="I17:K17"/>
    <mergeCell ref="L17:O17"/>
    <mergeCell ref="L20:O20"/>
    <mergeCell ref="F16:F18"/>
    <mergeCell ref="B19:B20"/>
    <mergeCell ref="C20:D20"/>
    <mergeCell ref="C19:D19"/>
    <mergeCell ref="A2:Q2"/>
    <mergeCell ref="A5:C5"/>
    <mergeCell ref="D5:F5"/>
    <mergeCell ref="G5:I5"/>
    <mergeCell ref="J5:L5"/>
    <mergeCell ref="M5:O5"/>
    <mergeCell ref="D8:F8"/>
    <mergeCell ref="G8:I8"/>
    <mergeCell ref="J8:L8"/>
    <mergeCell ref="M8:O8"/>
    <mergeCell ref="D7:F7"/>
    <mergeCell ref="G7:I7"/>
    <mergeCell ref="J7:L7"/>
    <mergeCell ref="M7:O7"/>
    <mergeCell ref="C22:D22"/>
    <mergeCell ref="L28:O28"/>
    <mergeCell ref="D6:F6"/>
    <mergeCell ref="G6:I6"/>
    <mergeCell ref="J6:L6"/>
    <mergeCell ref="M6:O6"/>
    <mergeCell ref="D9:F9"/>
    <mergeCell ref="G9:I9"/>
    <mergeCell ref="J9:L9"/>
    <mergeCell ref="M9:O9"/>
    <mergeCell ref="I26:K26"/>
    <mergeCell ref="L26:O26"/>
    <mergeCell ref="J10:L10"/>
    <mergeCell ref="M10:O10"/>
    <mergeCell ref="D10:F10"/>
    <mergeCell ref="G10:I10"/>
    <mergeCell ref="C17:D17"/>
    <mergeCell ref="C18:D18"/>
    <mergeCell ref="B21:D21"/>
    <mergeCell ref="I21:K21"/>
    <mergeCell ref="L21:O21"/>
    <mergeCell ref="I18:K18"/>
    <mergeCell ref="L18:O18"/>
    <mergeCell ref="I19:K19"/>
    <mergeCell ref="B16:B18"/>
    <mergeCell ref="I20:K20"/>
    <mergeCell ref="C16:D16"/>
    <mergeCell ref="I27:K27"/>
    <mergeCell ref="L27:O27"/>
    <mergeCell ref="L33:O33"/>
    <mergeCell ref="B28:C28"/>
    <mergeCell ref="B22:B24"/>
    <mergeCell ref="B25:B26"/>
    <mergeCell ref="C26:D26"/>
    <mergeCell ref="C24:D24"/>
    <mergeCell ref="I28:K28"/>
    <mergeCell ref="I22:K22"/>
    <mergeCell ref="L22:O22"/>
    <mergeCell ref="I24:K24"/>
    <mergeCell ref="L24:O24"/>
    <mergeCell ref="C25:D25"/>
    <mergeCell ref="I25:K25"/>
    <mergeCell ref="L25:O25"/>
    <mergeCell ref="C23:D23"/>
    <mergeCell ref="I23:K23"/>
    <mergeCell ref="L23:O23"/>
    <mergeCell ref="F22:F24"/>
    <mergeCell ref="B27:C27"/>
    <mergeCell ref="B46:B47"/>
    <mergeCell ref="L40:O40"/>
    <mergeCell ref="I38:K38"/>
    <mergeCell ref="L38:O38"/>
    <mergeCell ref="B31:B37"/>
    <mergeCell ref="I40:K40"/>
    <mergeCell ref="B38:B40"/>
    <mergeCell ref="I34:K34"/>
    <mergeCell ref="L34:O34"/>
    <mergeCell ref="I35:K35"/>
    <mergeCell ref="I31:K31"/>
    <mergeCell ref="L31:O31"/>
    <mergeCell ref="I32:K32"/>
    <mergeCell ref="L32:O32"/>
    <mergeCell ref="I33:K33"/>
    <mergeCell ref="I37:K37"/>
    <mergeCell ref="L37:O37"/>
    <mergeCell ref="L35:O35"/>
    <mergeCell ref="I36:K36"/>
    <mergeCell ref="L36:O36"/>
    <mergeCell ref="A31:A42"/>
    <mergeCell ref="A55:C55"/>
    <mergeCell ref="B52:C52"/>
    <mergeCell ref="I52:K52"/>
    <mergeCell ref="L52:O52"/>
    <mergeCell ref="B51:C51"/>
    <mergeCell ref="I51:K51"/>
    <mergeCell ref="L51:O51"/>
    <mergeCell ref="A51:A54"/>
    <mergeCell ref="B53:C53"/>
    <mergeCell ref="I53:K53"/>
    <mergeCell ref="L53:O53"/>
    <mergeCell ref="A43:A45"/>
    <mergeCell ref="B43:D43"/>
    <mergeCell ref="I43:K43"/>
    <mergeCell ref="L43:O43"/>
    <mergeCell ref="A46:A50"/>
    <mergeCell ref="I46:K46"/>
    <mergeCell ref="L46:O46"/>
    <mergeCell ref="I47:K47"/>
    <mergeCell ref="L47:O47"/>
    <mergeCell ref="B48:C48"/>
    <mergeCell ref="I48:K48"/>
    <mergeCell ref="L48:O48"/>
  </mergeCells>
  <phoneticPr fontId="32"/>
  <printOptions gridLinesSet="0"/>
  <pageMargins left="0.98425196850393704" right="0.59055118110236227" top="0.59055118110236227" bottom="0.59055118110236227" header="0.39370078740157483" footer="0.31496062992125984"/>
  <pageSetup paperSize="8" scale="96"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A49EC-AE80-408F-AE4B-F8DB2FA43DEB}">
  <dimension ref="A1:XFC98"/>
  <sheetViews>
    <sheetView showGridLines="0" tabSelected="1" view="pageBreakPreview" topLeftCell="A60" zoomScaleNormal="100" zoomScaleSheetLayoutView="100" workbookViewId="0">
      <selection activeCell="J19" sqref="J19"/>
    </sheetView>
  </sheetViews>
  <sheetFormatPr defaultColWidth="9" defaultRowHeight="11"/>
  <cols>
    <col min="1" max="1" width="4.6328125" style="760" customWidth="1"/>
    <col min="2" max="2" width="18.6328125" style="760" customWidth="1"/>
    <col min="3" max="3" width="5.7265625" style="950" customWidth="1"/>
    <col min="4" max="4" width="28.36328125" style="949" customWidth="1"/>
    <col min="5" max="5" width="17.90625" style="760" customWidth="1"/>
    <col min="6" max="6" width="9.36328125" style="948" customWidth="1"/>
    <col min="7" max="7" width="17.90625" style="760" customWidth="1"/>
    <col min="8" max="8" width="21.7265625" style="947" customWidth="1"/>
    <col min="9" max="9" width="20.36328125" style="947" customWidth="1"/>
    <col min="10" max="10" width="28.08984375" style="760" customWidth="1"/>
    <col min="11" max="16384" width="9" style="760"/>
  </cols>
  <sheetData>
    <row r="1" spans="1:11" ht="16.5">
      <c r="A1" s="637" t="s">
        <v>1329</v>
      </c>
      <c r="B1" s="1056"/>
      <c r="C1" s="1052"/>
      <c r="D1" s="1051"/>
      <c r="E1" s="1050"/>
      <c r="F1" s="1049"/>
      <c r="G1" s="1048"/>
      <c r="H1" s="1047"/>
      <c r="I1" s="1047"/>
      <c r="J1" s="1046"/>
    </row>
    <row r="2" spans="1:11" s="1054" customFormat="1" ht="25" customHeight="1">
      <c r="A2" s="1083" t="s">
        <v>1317</v>
      </c>
      <c r="B2" s="1083"/>
      <c r="C2" s="1083"/>
      <c r="D2" s="1083"/>
      <c r="E2" s="1083"/>
      <c r="F2" s="1083"/>
      <c r="G2" s="1083"/>
      <c r="H2" s="1083"/>
      <c r="I2" s="1083"/>
      <c r="J2" s="1083"/>
      <c r="K2" s="1055" t="s">
        <v>1245</v>
      </c>
    </row>
    <row r="3" spans="1:11">
      <c r="A3" s="1048"/>
      <c r="B3" s="1053"/>
      <c r="C3" s="1052"/>
      <c r="D3" s="1051"/>
      <c r="E3" s="1050"/>
      <c r="F3" s="1049"/>
      <c r="G3" s="1048"/>
      <c r="H3" s="1047"/>
      <c r="I3" s="1047"/>
      <c r="J3" s="1046"/>
    </row>
    <row r="4" spans="1:11" ht="10.5" customHeight="1">
      <c r="A4" s="1041"/>
      <c r="B4" s="1041"/>
      <c r="C4" s="1045"/>
      <c r="D4" s="1044"/>
      <c r="E4" s="1041"/>
      <c r="F4" s="1043"/>
      <c r="G4" s="1041"/>
      <c r="H4" s="1042"/>
      <c r="I4" s="1042"/>
      <c r="J4" s="1041"/>
    </row>
    <row r="5" spans="1:11">
      <c r="A5" s="1041"/>
      <c r="B5" s="1041"/>
      <c r="C5" s="1045"/>
      <c r="D5" s="1044"/>
      <c r="E5" s="1041"/>
      <c r="F5" s="1043"/>
      <c r="G5" s="1041"/>
      <c r="H5" s="1042"/>
      <c r="I5" s="1042"/>
      <c r="J5" s="1041"/>
    </row>
    <row r="6" spans="1:11" s="950" customFormat="1" ht="12">
      <c r="A6" s="1040" t="s">
        <v>1316</v>
      </c>
      <c r="B6" s="1039" t="s">
        <v>1315</v>
      </c>
      <c r="C6" s="1038" t="s">
        <v>1314</v>
      </c>
      <c r="D6" s="1037" t="s">
        <v>1313</v>
      </c>
      <c r="E6" s="1036" t="s">
        <v>1312</v>
      </c>
      <c r="F6" s="1035" t="s">
        <v>1311</v>
      </c>
      <c r="G6" s="1034" t="s">
        <v>1310</v>
      </c>
      <c r="H6" s="1033" t="s">
        <v>1309</v>
      </c>
      <c r="I6" s="1033" t="s">
        <v>1308</v>
      </c>
      <c r="J6" s="1032" t="s">
        <v>1293</v>
      </c>
    </row>
    <row r="7" spans="1:11" ht="11.25" customHeight="1">
      <c r="A7" s="1087" t="s">
        <v>1307</v>
      </c>
      <c r="B7" s="997"/>
      <c r="C7" s="996"/>
      <c r="D7" s="995"/>
      <c r="E7" s="994"/>
      <c r="F7" s="993"/>
      <c r="G7" s="992"/>
      <c r="H7" s="1031"/>
      <c r="I7" s="1031"/>
      <c r="J7" s="990"/>
    </row>
    <row r="8" spans="1:11" ht="12">
      <c r="A8" s="1088"/>
      <c r="B8" s="989"/>
      <c r="C8" s="988"/>
      <c r="D8" s="987"/>
      <c r="E8" s="986"/>
      <c r="F8" s="985"/>
      <c r="G8" s="984"/>
      <c r="H8" s="983"/>
      <c r="I8" s="983"/>
      <c r="J8" s="982"/>
    </row>
    <row r="9" spans="1:11" ht="12">
      <c r="A9" s="1088"/>
      <c r="B9" s="989"/>
      <c r="C9" s="988"/>
      <c r="D9" s="987"/>
      <c r="E9" s="986"/>
      <c r="F9" s="985"/>
      <c r="G9" s="984"/>
      <c r="H9" s="983"/>
      <c r="I9" s="983"/>
      <c r="J9" s="982"/>
    </row>
    <row r="10" spans="1:11" ht="12">
      <c r="A10" s="1088"/>
      <c r="B10" s="989"/>
      <c r="C10" s="988"/>
      <c r="D10" s="987"/>
      <c r="E10" s="986"/>
      <c r="F10" s="985"/>
      <c r="G10" s="984"/>
      <c r="H10" s="983"/>
      <c r="I10" s="983"/>
      <c r="J10" s="982"/>
    </row>
    <row r="11" spans="1:11" ht="12">
      <c r="A11" s="1088"/>
      <c r="B11" s="989"/>
      <c r="C11" s="988"/>
      <c r="D11" s="987"/>
      <c r="E11" s="986"/>
      <c r="F11" s="985"/>
      <c r="G11" s="984"/>
      <c r="H11" s="983"/>
      <c r="I11" s="983"/>
      <c r="J11" s="982"/>
    </row>
    <row r="12" spans="1:11" ht="12">
      <c r="A12" s="1088"/>
      <c r="B12" s="989"/>
      <c r="C12" s="988"/>
      <c r="D12" s="987"/>
      <c r="E12" s="986"/>
      <c r="F12" s="985"/>
      <c r="G12" s="984"/>
      <c r="H12" s="983"/>
      <c r="I12" s="983"/>
      <c r="J12" s="982"/>
    </row>
    <row r="13" spans="1:11" ht="12">
      <c r="A13" s="1088"/>
      <c r="B13" s="989"/>
      <c r="C13" s="988"/>
      <c r="D13" s="987"/>
      <c r="E13" s="986"/>
      <c r="F13" s="985"/>
      <c r="G13" s="984"/>
      <c r="H13" s="983"/>
      <c r="I13" s="983"/>
      <c r="J13" s="982"/>
    </row>
    <row r="14" spans="1:11" ht="12">
      <c r="A14" s="1088"/>
      <c r="B14" s="989"/>
      <c r="C14" s="988"/>
      <c r="D14" s="987"/>
      <c r="E14" s="986"/>
      <c r="F14" s="1030"/>
      <c r="G14" s="984"/>
      <c r="H14" s="983"/>
      <c r="I14" s="983"/>
      <c r="J14" s="982"/>
    </row>
    <row r="15" spans="1:11" ht="12">
      <c r="A15" s="1088"/>
      <c r="B15" s="989"/>
      <c r="C15" s="988"/>
      <c r="D15" s="987"/>
      <c r="E15" s="986"/>
      <c r="F15" s="985"/>
      <c r="G15" s="984"/>
      <c r="H15" s="983"/>
      <c r="I15" s="983"/>
      <c r="J15" s="982"/>
    </row>
    <row r="16" spans="1:11" ht="12">
      <c r="A16" s="1088"/>
      <c r="B16" s="989"/>
      <c r="C16" s="988"/>
      <c r="D16" s="987"/>
      <c r="E16" s="986"/>
      <c r="F16" s="985"/>
      <c r="G16" s="984"/>
      <c r="H16" s="983"/>
      <c r="I16" s="983"/>
      <c r="J16" s="982"/>
    </row>
    <row r="17" spans="1:10" ht="12">
      <c r="A17" s="1088"/>
      <c r="B17" s="989"/>
      <c r="C17" s="988"/>
      <c r="D17" s="987"/>
      <c r="E17" s="986"/>
      <c r="F17" s="985"/>
      <c r="G17" s="984"/>
      <c r="H17" s="983"/>
      <c r="I17" s="983"/>
      <c r="J17" s="982"/>
    </row>
    <row r="18" spans="1:10" ht="12">
      <c r="A18" s="1088"/>
      <c r="B18" s="981"/>
      <c r="C18" s="980"/>
      <c r="D18" s="979"/>
      <c r="E18" s="978"/>
      <c r="F18" s="977"/>
      <c r="G18" s="976"/>
      <c r="H18" s="975"/>
      <c r="I18" s="975"/>
      <c r="J18" s="974"/>
    </row>
    <row r="19" spans="1:10" ht="12">
      <c r="A19" s="1089"/>
      <c r="B19" s="1029"/>
      <c r="C19" s="1027"/>
      <c r="D19" s="1027"/>
      <c r="E19" s="1027"/>
      <c r="F19" s="1028"/>
      <c r="G19" s="1027"/>
      <c r="H19" s="1026"/>
      <c r="I19" s="1026">
        <f>SUM(I7:I18)</f>
        <v>0</v>
      </c>
      <c r="J19" s="1025"/>
    </row>
    <row r="20" spans="1:10" ht="11.25" customHeight="1">
      <c r="A20" s="1090" t="s">
        <v>1265</v>
      </c>
      <c r="B20" s="997"/>
      <c r="C20" s="996"/>
      <c r="D20" s="995"/>
      <c r="E20" s="994"/>
      <c r="F20" s="993"/>
      <c r="G20" s="992"/>
      <c r="H20" s="991"/>
      <c r="I20" s="991"/>
      <c r="J20" s="990"/>
    </row>
    <row r="21" spans="1:10" ht="12">
      <c r="A21" s="1091"/>
      <c r="B21" s="989"/>
      <c r="C21" s="988"/>
      <c r="D21" s="987"/>
      <c r="E21" s="986"/>
      <c r="F21" s="985"/>
      <c r="G21" s="984"/>
      <c r="H21" s="983"/>
      <c r="I21" s="983"/>
      <c r="J21" s="982"/>
    </row>
    <row r="22" spans="1:10" ht="12">
      <c r="A22" s="1091"/>
      <c r="B22" s="989"/>
      <c r="C22" s="988"/>
      <c r="D22" s="987"/>
      <c r="E22" s="986"/>
      <c r="F22" s="985"/>
      <c r="G22" s="984"/>
      <c r="H22" s="983"/>
      <c r="I22" s="983"/>
      <c r="J22" s="982"/>
    </row>
    <row r="23" spans="1:10" ht="12">
      <c r="A23" s="1091"/>
      <c r="B23" s="989"/>
      <c r="C23" s="988"/>
      <c r="D23" s="987"/>
      <c r="E23" s="986"/>
      <c r="F23" s="985"/>
      <c r="G23" s="984"/>
      <c r="H23" s="983"/>
      <c r="I23" s="983"/>
      <c r="J23" s="982"/>
    </row>
    <row r="24" spans="1:10" ht="12">
      <c r="A24" s="1091"/>
      <c r="B24" s="989"/>
      <c r="C24" s="988"/>
      <c r="D24" s="987"/>
      <c r="E24" s="986"/>
      <c r="F24" s="985"/>
      <c r="G24" s="984"/>
      <c r="H24" s="983"/>
      <c r="I24" s="983"/>
      <c r="J24" s="982"/>
    </row>
    <row r="25" spans="1:10" ht="12">
      <c r="A25" s="1091"/>
      <c r="B25" s="989"/>
      <c r="C25" s="988"/>
      <c r="D25" s="987"/>
      <c r="E25" s="986"/>
      <c r="F25" s="985"/>
      <c r="G25" s="984"/>
      <c r="H25" s="983"/>
      <c r="I25" s="983"/>
      <c r="J25" s="982"/>
    </row>
    <row r="26" spans="1:10" ht="12">
      <c r="A26" s="1091"/>
      <c r="B26" s="989"/>
      <c r="C26" s="988"/>
      <c r="D26" s="987"/>
      <c r="E26" s="986"/>
      <c r="F26" s="985"/>
      <c r="G26" s="984"/>
      <c r="H26" s="983"/>
      <c r="I26" s="983"/>
      <c r="J26" s="982"/>
    </row>
    <row r="27" spans="1:10" ht="12">
      <c r="A27" s="1091"/>
      <c r="B27" s="989"/>
      <c r="C27" s="988"/>
      <c r="D27" s="987"/>
      <c r="E27" s="986"/>
      <c r="F27" s="985"/>
      <c r="G27" s="984"/>
      <c r="H27" s="983"/>
      <c r="I27" s="983"/>
      <c r="J27" s="982"/>
    </row>
    <row r="28" spans="1:10" ht="12">
      <c r="A28" s="1091"/>
      <c r="B28" s="989"/>
      <c r="C28" s="988"/>
      <c r="D28" s="987"/>
      <c r="E28" s="986"/>
      <c r="F28" s="985"/>
      <c r="G28" s="984"/>
      <c r="H28" s="983"/>
      <c r="I28" s="983"/>
      <c r="J28" s="982"/>
    </row>
    <row r="29" spans="1:10" ht="12">
      <c r="A29" s="1091"/>
      <c r="B29" s="989"/>
      <c r="C29" s="988"/>
      <c r="D29" s="987"/>
      <c r="E29" s="986"/>
      <c r="F29" s="985"/>
      <c r="G29" s="984"/>
      <c r="H29" s="983"/>
      <c r="I29" s="983"/>
      <c r="J29" s="982"/>
    </row>
    <row r="30" spans="1:10" ht="12">
      <c r="A30" s="1091"/>
      <c r="B30" s="989"/>
      <c r="C30" s="988"/>
      <c r="D30" s="987"/>
      <c r="E30" s="986"/>
      <c r="F30" s="985"/>
      <c r="G30" s="984"/>
      <c r="H30" s="983"/>
      <c r="I30" s="983"/>
      <c r="J30" s="982"/>
    </row>
    <row r="31" spans="1:10" ht="12">
      <c r="A31" s="1091"/>
      <c r="B31" s="989"/>
      <c r="C31" s="988"/>
      <c r="D31" s="987"/>
      <c r="E31" s="986"/>
      <c r="F31" s="985"/>
      <c r="G31" s="984"/>
      <c r="H31" s="983"/>
      <c r="I31" s="983"/>
      <c r="J31" s="982"/>
    </row>
    <row r="32" spans="1:10" ht="11.25" customHeight="1">
      <c r="A32" s="1091"/>
      <c r="B32" s="989"/>
      <c r="C32" s="988"/>
      <c r="D32" s="987"/>
      <c r="E32" s="986"/>
      <c r="F32" s="985"/>
      <c r="G32" s="984"/>
      <c r="H32" s="983"/>
      <c r="I32" s="983"/>
      <c r="J32" s="982"/>
    </row>
    <row r="33" spans="1:10" ht="12">
      <c r="A33" s="1091"/>
      <c r="B33" s="981"/>
      <c r="C33" s="980"/>
      <c r="D33" s="979"/>
      <c r="E33" s="978"/>
      <c r="F33" s="977"/>
      <c r="G33" s="976"/>
      <c r="H33" s="975"/>
      <c r="I33" s="975"/>
      <c r="J33" s="974"/>
    </row>
    <row r="34" spans="1:10" ht="12">
      <c r="A34" s="1092"/>
      <c r="B34" s="1024"/>
      <c r="C34" s="1022"/>
      <c r="D34" s="1022"/>
      <c r="E34" s="1022"/>
      <c r="F34" s="1023"/>
      <c r="G34" s="1022"/>
      <c r="H34" s="1021"/>
      <c r="I34" s="1021">
        <f>SUM(I20:I33)</f>
        <v>0</v>
      </c>
      <c r="J34" s="1020"/>
    </row>
    <row r="35" spans="1:10" ht="11.25" customHeight="1">
      <c r="A35" s="1093" t="s">
        <v>1306</v>
      </c>
      <c r="B35" s="997"/>
      <c r="C35" s="996"/>
      <c r="D35" s="995"/>
      <c r="E35" s="994"/>
      <c r="F35" s="993"/>
      <c r="G35" s="992"/>
      <c r="H35" s="991"/>
      <c r="I35" s="991"/>
      <c r="J35" s="990"/>
    </row>
    <row r="36" spans="1:10" ht="12">
      <c r="A36" s="1094"/>
      <c r="B36" s="989"/>
      <c r="C36" s="988"/>
      <c r="D36" s="987"/>
      <c r="E36" s="986"/>
      <c r="F36" s="985"/>
      <c r="G36" s="984"/>
      <c r="H36" s="983"/>
      <c r="I36" s="983"/>
      <c r="J36" s="982"/>
    </row>
    <row r="37" spans="1:10" ht="12">
      <c r="A37" s="1094"/>
      <c r="B37" s="989"/>
      <c r="C37" s="988"/>
      <c r="D37" s="987"/>
      <c r="E37" s="986"/>
      <c r="F37" s="985"/>
      <c r="G37" s="984"/>
      <c r="H37" s="983"/>
      <c r="I37" s="983"/>
      <c r="J37" s="982"/>
    </row>
    <row r="38" spans="1:10" ht="12">
      <c r="A38" s="1094"/>
      <c r="B38" s="989"/>
      <c r="C38" s="988"/>
      <c r="D38" s="987"/>
      <c r="E38" s="986"/>
      <c r="F38" s="985"/>
      <c r="G38" s="984"/>
      <c r="H38" s="983"/>
      <c r="I38" s="983"/>
      <c r="J38" s="982"/>
    </row>
    <row r="39" spans="1:10" ht="12">
      <c r="A39" s="1094"/>
      <c r="B39" s="989"/>
      <c r="C39" s="988"/>
      <c r="D39" s="987"/>
      <c r="E39" s="986"/>
      <c r="F39" s="985"/>
      <c r="G39" s="984"/>
      <c r="H39" s="983"/>
      <c r="I39" s="983"/>
      <c r="J39" s="982"/>
    </row>
    <row r="40" spans="1:10" ht="12">
      <c r="A40" s="1094"/>
      <c r="B40" s="989"/>
      <c r="C40" s="988"/>
      <c r="D40" s="987"/>
      <c r="E40" s="986"/>
      <c r="F40" s="985"/>
      <c r="G40" s="984"/>
      <c r="H40" s="983"/>
      <c r="I40" s="983"/>
      <c r="J40" s="982"/>
    </row>
    <row r="41" spans="1:10" ht="12">
      <c r="A41" s="1094"/>
      <c r="B41" s="989"/>
      <c r="C41" s="988"/>
      <c r="D41" s="987"/>
      <c r="E41" s="986"/>
      <c r="F41" s="985"/>
      <c r="G41" s="984"/>
      <c r="H41" s="983"/>
      <c r="I41" s="983"/>
      <c r="J41" s="982"/>
    </row>
    <row r="42" spans="1:10" ht="11.25" customHeight="1">
      <c r="A42" s="1094"/>
      <c r="B42" s="989"/>
      <c r="C42" s="988"/>
      <c r="D42" s="987"/>
      <c r="E42" s="986"/>
      <c r="F42" s="985"/>
      <c r="G42" s="984"/>
      <c r="H42" s="983"/>
      <c r="I42" s="983"/>
      <c r="J42" s="982"/>
    </row>
    <row r="43" spans="1:10" ht="12">
      <c r="A43" s="1094"/>
      <c r="B43" s="989"/>
      <c r="C43" s="988"/>
      <c r="D43" s="987"/>
      <c r="E43" s="986"/>
      <c r="F43" s="985"/>
      <c r="G43" s="984"/>
      <c r="H43" s="983"/>
      <c r="I43" s="983"/>
      <c r="J43" s="982"/>
    </row>
    <row r="44" spans="1:10" ht="12">
      <c r="A44" s="1094"/>
      <c r="B44" s="989"/>
      <c r="C44" s="988"/>
      <c r="D44" s="987"/>
      <c r="E44" s="986"/>
      <c r="F44" s="985"/>
      <c r="G44" s="984"/>
      <c r="H44" s="983"/>
      <c r="I44" s="983"/>
      <c r="J44" s="982"/>
    </row>
    <row r="45" spans="1:10" ht="12">
      <c r="A45" s="1094"/>
      <c r="B45" s="981"/>
      <c r="C45" s="980"/>
      <c r="D45" s="979"/>
      <c r="E45" s="978"/>
      <c r="F45" s="977"/>
      <c r="G45" s="976"/>
      <c r="H45" s="975"/>
      <c r="I45" s="975"/>
      <c r="J45" s="974"/>
    </row>
    <row r="46" spans="1:10" ht="12">
      <c r="A46" s="1095"/>
      <c r="B46" s="1019"/>
      <c r="C46" s="1017"/>
      <c r="D46" s="1017"/>
      <c r="E46" s="1017"/>
      <c r="F46" s="1018"/>
      <c r="G46" s="1017"/>
      <c r="H46" s="1016"/>
      <c r="I46" s="1016">
        <f>SUM(I35:I45)</f>
        <v>0</v>
      </c>
      <c r="J46" s="1015"/>
    </row>
    <row r="47" spans="1:10" ht="11.25" customHeight="1">
      <c r="A47" s="1096" t="s">
        <v>1305</v>
      </c>
      <c r="B47" s="997"/>
      <c r="C47" s="996"/>
      <c r="D47" s="995"/>
      <c r="E47" s="994"/>
      <c r="F47" s="993"/>
      <c r="G47" s="992"/>
      <c r="H47" s="991"/>
      <c r="I47" s="991"/>
      <c r="J47" s="990"/>
    </row>
    <row r="48" spans="1:10" ht="12">
      <c r="A48" s="1097"/>
      <c r="B48" s="989"/>
      <c r="C48" s="988"/>
      <c r="D48" s="987"/>
      <c r="E48" s="986"/>
      <c r="F48" s="985"/>
      <c r="G48" s="984"/>
      <c r="H48" s="983"/>
      <c r="I48" s="983"/>
      <c r="J48" s="982"/>
    </row>
    <row r="49" spans="1:10" ht="12">
      <c r="A49" s="1097"/>
      <c r="B49" s="989"/>
      <c r="C49" s="988"/>
      <c r="D49" s="987"/>
      <c r="E49" s="986"/>
      <c r="F49" s="985"/>
      <c r="G49" s="984"/>
      <c r="H49" s="983"/>
      <c r="I49" s="983"/>
      <c r="J49" s="982"/>
    </row>
    <row r="50" spans="1:10" ht="12">
      <c r="A50" s="1097"/>
      <c r="B50" s="989"/>
      <c r="C50" s="988"/>
      <c r="D50" s="987"/>
      <c r="E50" s="986"/>
      <c r="F50" s="985"/>
      <c r="G50" s="984"/>
      <c r="H50" s="983"/>
      <c r="I50" s="983"/>
      <c r="J50" s="982"/>
    </row>
    <row r="51" spans="1:10" ht="12">
      <c r="A51" s="1097"/>
      <c r="B51" s="989"/>
      <c r="C51" s="988"/>
      <c r="D51" s="987"/>
      <c r="E51" s="986"/>
      <c r="F51" s="985"/>
      <c r="G51" s="984"/>
      <c r="H51" s="983"/>
      <c r="I51" s="983"/>
      <c r="J51" s="982"/>
    </row>
    <row r="52" spans="1:10" ht="12">
      <c r="A52" s="1097"/>
      <c r="B52" s="989"/>
      <c r="C52" s="988"/>
      <c r="D52" s="987"/>
      <c r="E52" s="986"/>
      <c r="F52" s="985"/>
      <c r="G52" s="984"/>
      <c r="H52" s="983"/>
      <c r="I52" s="983"/>
      <c r="J52" s="982"/>
    </row>
    <row r="53" spans="1:10" ht="12">
      <c r="A53" s="1097"/>
      <c r="B53" s="989"/>
      <c r="C53" s="988"/>
      <c r="D53" s="987"/>
      <c r="E53" s="986"/>
      <c r="F53" s="985"/>
      <c r="G53" s="984"/>
      <c r="H53" s="983"/>
      <c r="I53" s="983"/>
      <c r="J53" s="982"/>
    </row>
    <row r="54" spans="1:10" ht="11.25" customHeight="1">
      <c r="A54" s="1097"/>
      <c r="B54" s="989"/>
      <c r="C54" s="988"/>
      <c r="D54" s="987"/>
      <c r="E54" s="986"/>
      <c r="F54" s="985"/>
      <c r="G54" s="984"/>
      <c r="H54" s="983"/>
      <c r="I54" s="983"/>
      <c r="J54" s="982"/>
    </row>
    <row r="55" spans="1:10" ht="12">
      <c r="A55" s="1097"/>
      <c r="B55" s="989"/>
      <c r="C55" s="988"/>
      <c r="D55" s="987"/>
      <c r="E55" s="986"/>
      <c r="F55" s="985"/>
      <c r="G55" s="984"/>
      <c r="H55" s="983"/>
      <c r="I55" s="983"/>
      <c r="J55" s="982"/>
    </row>
    <row r="56" spans="1:10" ht="12">
      <c r="A56" s="1097"/>
      <c r="B56" s="989"/>
      <c r="C56" s="988"/>
      <c r="D56" s="987"/>
      <c r="E56" s="986"/>
      <c r="F56" s="985"/>
      <c r="G56" s="984"/>
      <c r="H56" s="983"/>
      <c r="I56" s="983"/>
      <c r="J56" s="982"/>
    </row>
    <row r="57" spans="1:10" ht="12">
      <c r="A57" s="1097"/>
      <c r="B57" s="981"/>
      <c r="C57" s="980"/>
      <c r="D57" s="979"/>
      <c r="E57" s="978"/>
      <c r="F57" s="977"/>
      <c r="G57" s="976"/>
      <c r="H57" s="975"/>
      <c r="I57" s="975"/>
      <c r="J57" s="974"/>
    </row>
    <row r="58" spans="1:10" ht="12">
      <c r="A58" s="1098"/>
      <c r="B58" s="1014"/>
      <c r="C58" s="1012"/>
      <c r="D58" s="1012"/>
      <c r="E58" s="1012"/>
      <c r="F58" s="1013"/>
      <c r="G58" s="1012"/>
      <c r="H58" s="1011"/>
      <c r="I58" s="1011">
        <f>SUM(I47:I57)</f>
        <v>0</v>
      </c>
      <c r="J58" s="1010"/>
    </row>
    <row r="59" spans="1:10" ht="12">
      <c r="A59" s="1009"/>
      <c r="B59" s="1005"/>
      <c r="C59" s="1008"/>
      <c r="D59" s="1007"/>
      <c r="E59" s="1005"/>
      <c r="F59" s="1006"/>
      <c r="G59" s="1005"/>
      <c r="H59" s="1004" t="s">
        <v>1304</v>
      </c>
      <c r="I59" s="1004">
        <f>I19+I34+I46+I58</f>
        <v>0</v>
      </c>
      <c r="J59" s="1003"/>
    </row>
    <row r="60" spans="1:10" ht="12">
      <c r="A60" s="1084" t="s">
        <v>1253</v>
      </c>
      <c r="B60" s="997"/>
      <c r="C60" s="996"/>
      <c r="D60" s="995"/>
      <c r="E60" s="994"/>
      <c r="F60" s="993"/>
      <c r="G60" s="992"/>
      <c r="H60" s="991"/>
      <c r="I60" s="991"/>
      <c r="J60" s="990"/>
    </row>
    <row r="61" spans="1:10" ht="12">
      <c r="A61" s="1085"/>
      <c r="B61" s="989"/>
      <c r="C61" s="988"/>
      <c r="D61" s="987"/>
      <c r="E61" s="986"/>
      <c r="F61" s="985"/>
      <c r="G61" s="984"/>
      <c r="H61" s="983"/>
      <c r="I61" s="983"/>
      <c r="J61" s="982"/>
    </row>
    <row r="62" spans="1:10" ht="12">
      <c r="A62" s="1085"/>
      <c r="B62" s="989"/>
      <c r="C62" s="988"/>
      <c r="D62" s="987"/>
      <c r="E62" s="986"/>
      <c r="F62" s="985"/>
      <c r="G62" s="984"/>
      <c r="H62" s="983"/>
      <c r="I62" s="983"/>
      <c r="J62" s="982"/>
    </row>
    <row r="63" spans="1:10" ht="12">
      <c r="A63" s="1085"/>
      <c r="B63" s="989"/>
      <c r="C63" s="988"/>
      <c r="D63" s="987"/>
      <c r="E63" s="986"/>
      <c r="F63" s="985"/>
      <c r="G63" s="984"/>
      <c r="H63" s="983"/>
      <c r="I63" s="983"/>
      <c r="J63" s="982"/>
    </row>
    <row r="64" spans="1:10" ht="12">
      <c r="A64" s="1085"/>
      <c r="B64" s="989"/>
      <c r="C64" s="988"/>
      <c r="D64" s="987"/>
      <c r="E64" s="986"/>
      <c r="F64" s="985"/>
      <c r="G64" s="984"/>
      <c r="H64" s="983"/>
      <c r="I64" s="983"/>
      <c r="J64" s="982"/>
    </row>
    <row r="65" spans="1:10" ht="12">
      <c r="A65" s="1085"/>
      <c r="B65" s="989"/>
      <c r="C65" s="988"/>
      <c r="D65" s="987"/>
      <c r="E65" s="986"/>
      <c r="F65" s="985"/>
      <c r="G65" s="984"/>
      <c r="H65" s="983"/>
      <c r="I65" s="983"/>
      <c r="J65" s="982"/>
    </row>
    <row r="66" spans="1:10" ht="12">
      <c r="A66" s="1085"/>
      <c r="B66" s="989"/>
      <c r="C66" s="988"/>
      <c r="D66" s="987"/>
      <c r="E66" s="986"/>
      <c r="F66" s="985"/>
      <c r="G66" s="984"/>
      <c r="H66" s="983"/>
      <c r="I66" s="983"/>
      <c r="J66" s="982"/>
    </row>
    <row r="67" spans="1:10" ht="12">
      <c r="A67" s="1085"/>
      <c r="B67" s="989"/>
      <c r="C67" s="988"/>
      <c r="D67" s="987"/>
      <c r="E67" s="986"/>
      <c r="F67" s="985"/>
      <c r="G67" s="984"/>
      <c r="H67" s="983"/>
      <c r="I67" s="983"/>
      <c r="J67" s="982"/>
    </row>
    <row r="68" spans="1:10" ht="12">
      <c r="A68" s="1085"/>
      <c r="B68" s="989"/>
      <c r="C68" s="988"/>
      <c r="D68" s="987"/>
      <c r="E68" s="986"/>
      <c r="F68" s="985"/>
      <c r="G68" s="984"/>
      <c r="H68" s="983"/>
      <c r="I68" s="983"/>
      <c r="J68" s="982"/>
    </row>
    <row r="69" spans="1:10" ht="12">
      <c r="A69" s="1085"/>
      <c r="B69" s="989"/>
      <c r="C69" s="988"/>
      <c r="D69" s="987"/>
      <c r="E69" s="986"/>
      <c r="F69" s="985"/>
      <c r="G69" s="984"/>
      <c r="H69" s="983"/>
      <c r="I69" s="983"/>
      <c r="J69" s="982"/>
    </row>
    <row r="70" spans="1:10" ht="12">
      <c r="A70" s="1085"/>
      <c r="B70" s="989"/>
      <c r="C70" s="988"/>
      <c r="D70" s="987"/>
      <c r="E70" s="986"/>
      <c r="F70" s="985"/>
      <c r="G70" s="984"/>
      <c r="H70" s="983"/>
      <c r="I70" s="983"/>
      <c r="J70" s="982"/>
    </row>
    <row r="71" spans="1:10" ht="12">
      <c r="A71" s="1085"/>
      <c r="B71" s="989"/>
      <c r="C71" s="988"/>
      <c r="D71" s="987"/>
      <c r="E71" s="986"/>
      <c r="F71" s="985"/>
      <c r="G71" s="984"/>
      <c r="H71" s="983"/>
      <c r="I71" s="983"/>
      <c r="J71" s="982"/>
    </row>
    <row r="72" spans="1:10" ht="12">
      <c r="A72" s="1085"/>
      <c r="B72" s="989"/>
      <c r="C72" s="988"/>
      <c r="D72" s="987"/>
      <c r="E72" s="986"/>
      <c r="F72" s="985"/>
      <c r="G72" s="984"/>
      <c r="H72" s="983"/>
      <c r="I72" s="983"/>
      <c r="J72" s="982"/>
    </row>
    <row r="73" spans="1:10" ht="12">
      <c r="A73" s="1085"/>
      <c r="B73" s="989"/>
      <c r="C73" s="988"/>
      <c r="D73" s="987"/>
      <c r="E73" s="986"/>
      <c r="F73" s="985"/>
      <c r="G73" s="984"/>
      <c r="H73" s="983"/>
      <c r="I73" s="983"/>
      <c r="J73" s="982"/>
    </row>
    <row r="74" spans="1:10" ht="12">
      <c r="A74" s="1085"/>
      <c r="B74" s="989"/>
      <c r="C74" s="988"/>
      <c r="D74" s="987"/>
      <c r="E74" s="986"/>
      <c r="F74" s="985"/>
      <c r="G74" s="984"/>
      <c r="H74" s="983"/>
      <c r="I74" s="983"/>
      <c r="J74" s="982"/>
    </row>
    <row r="75" spans="1:10" ht="12">
      <c r="A75" s="1086"/>
      <c r="B75" s="1002"/>
      <c r="C75" s="1000"/>
      <c r="D75" s="1000"/>
      <c r="E75" s="1000"/>
      <c r="F75" s="1001"/>
      <c r="G75" s="1000"/>
      <c r="H75" s="999"/>
      <c r="I75" s="999">
        <f>SUM(I60:I74)</f>
        <v>0</v>
      </c>
      <c r="J75" s="998"/>
    </row>
    <row r="76" spans="1:10" ht="11.25" customHeight="1">
      <c r="A76" s="1080" t="s">
        <v>1098</v>
      </c>
      <c r="B76" s="997"/>
      <c r="C76" s="996"/>
      <c r="D76" s="995"/>
      <c r="E76" s="994"/>
      <c r="F76" s="993"/>
      <c r="G76" s="992"/>
      <c r="H76" s="991"/>
      <c r="I76" s="991"/>
      <c r="J76" s="990"/>
    </row>
    <row r="77" spans="1:10" ht="12">
      <c r="A77" s="1081"/>
      <c r="B77" s="989"/>
      <c r="C77" s="988"/>
      <c r="D77" s="987"/>
      <c r="E77" s="986"/>
      <c r="F77" s="985"/>
      <c r="G77" s="984"/>
      <c r="H77" s="983"/>
      <c r="I77" s="983"/>
      <c r="J77" s="982"/>
    </row>
    <row r="78" spans="1:10" ht="12">
      <c r="A78" s="1081"/>
      <c r="B78" s="989"/>
      <c r="C78" s="988"/>
      <c r="D78" s="987"/>
      <c r="E78" s="986"/>
      <c r="F78" s="985"/>
      <c r="G78" s="984"/>
      <c r="H78" s="983"/>
      <c r="I78" s="983"/>
      <c r="J78" s="982"/>
    </row>
    <row r="79" spans="1:10" ht="12">
      <c r="A79" s="1081"/>
      <c r="B79" s="989"/>
      <c r="C79" s="988"/>
      <c r="D79" s="987"/>
      <c r="E79" s="986"/>
      <c r="F79" s="985"/>
      <c r="G79" s="984"/>
      <c r="H79" s="983"/>
      <c r="I79" s="983"/>
      <c r="J79" s="982"/>
    </row>
    <row r="80" spans="1:10" ht="12">
      <c r="A80" s="1081"/>
      <c r="B80" s="989"/>
      <c r="C80" s="988"/>
      <c r="D80" s="987"/>
      <c r="E80" s="986"/>
      <c r="F80" s="985"/>
      <c r="G80" s="984"/>
      <c r="H80" s="983"/>
      <c r="I80" s="983"/>
      <c r="J80" s="982"/>
    </row>
    <row r="81" spans="1:1023 1025:2047 2049:3071 3073:4095 4097:5119 5121:6143 6145:7167 7169:8191 8193:9215 9217:10239 10241:11263 11265:12287 12289:13311 13313:14335 14337:15359 15361:16383" ht="12">
      <c r="A81" s="1081"/>
      <c r="B81" s="989"/>
      <c r="C81" s="988"/>
      <c r="D81" s="987"/>
      <c r="E81" s="986"/>
      <c r="F81" s="985"/>
      <c r="G81" s="984"/>
      <c r="H81" s="983"/>
      <c r="I81" s="983"/>
      <c r="J81" s="982"/>
    </row>
    <row r="82" spans="1:1023 1025:2047 2049:3071 3073:4095 4097:5119 5121:6143 6145:7167 7169:8191 8193:9215 9217:10239 10241:11263 11265:12287 12289:13311 13313:14335 14337:15359 15361:16383" ht="12">
      <c r="A82" s="1081"/>
      <c r="B82" s="989"/>
      <c r="C82" s="988"/>
      <c r="D82" s="987"/>
      <c r="E82" s="986"/>
      <c r="F82" s="985"/>
      <c r="G82" s="984"/>
      <c r="H82" s="983"/>
      <c r="I82" s="983"/>
      <c r="J82" s="982"/>
    </row>
    <row r="83" spans="1:1023 1025:2047 2049:3071 3073:4095 4097:5119 5121:6143 6145:7167 7169:8191 8193:9215 9217:10239 10241:11263 11265:12287 12289:13311 13313:14335 14337:15359 15361:16383" ht="11.25" customHeight="1">
      <c r="A83" s="1081"/>
      <c r="B83" s="989"/>
      <c r="C83" s="988"/>
      <c r="D83" s="987"/>
      <c r="E83" s="986"/>
      <c r="F83" s="985"/>
      <c r="G83" s="984"/>
      <c r="H83" s="983"/>
      <c r="I83" s="983"/>
      <c r="J83" s="982"/>
    </row>
    <row r="84" spans="1:1023 1025:2047 2049:3071 3073:4095 4097:5119 5121:6143 6145:7167 7169:8191 8193:9215 9217:10239 10241:11263 11265:12287 12289:13311 13313:14335 14337:15359 15361:16383" ht="12">
      <c r="A84" s="1081"/>
      <c r="B84" s="989"/>
      <c r="C84" s="988"/>
      <c r="D84" s="987"/>
      <c r="E84" s="986"/>
      <c r="F84" s="985"/>
      <c r="G84" s="984"/>
      <c r="H84" s="983"/>
      <c r="I84" s="983"/>
      <c r="J84" s="982"/>
    </row>
    <row r="85" spans="1:1023 1025:2047 2049:3071 3073:4095 4097:5119 5121:6143 6145:7167 7169:8191 8193:9215 9217:10239 10241:11263 11265:12287 12289:13311 13313:14335 14337:15359 15361:16383" ht="12">
      <c r="A85" s="1081"/>
      <c r="B85" s="989"/>
      <c r="C85" s="988"/>
      <c r="D85" s="987"/>
      <c r="E85" s="986"/>
      <c r="F85" s="985"/>
      <c r="G85" s="984"/>
      <c r="H85" s="983"/>
      <c r="I85" s="983"/>
      <c r="J85" s="982"/>
    </row>
    <row r="86" spans="1:1023 1025:2047 2049:3071 3073:4095 4097:5119 5121:6143 6145:7167 7169:8191 8193:9215 9217:10239 10241:11263 11265:12287 12289:13311 13313:14335 14337:15359 15361:16383" ht="12">
      <c r="A86" s="1081"/>
      <c r="B86" s="981"/>
      <c r="C86" s="980"/>
      <c r="D86" s="979"/>
      <c r="E86" s="978"/>
      <c r="F86" s="977"/>
      <c r="G86" s="976"/>
      <c r="H86" s="975"/>
      <c r="I86" s="975"/>
      <c r="J86" s="974"/>
    </row>
    <row r="87" spans="1:1023 1025:2047 2049:3071 3073:4095 4097:5119 5121:6143 6145:7167 7169:8191 8193:9215 9217:10239 10241:11263 11265:12287 12289:13311 13313:14335 14337:15359 15361:16383" ht="12">
      <c r="A87" s="1082"/>
      <c r="B87" s="973"/>
      <c r="C87" s="971"/>
      <c r="D87" s="971"/>
      <c r="E87" s="971"/>
      <c r="F87" s="972"/>
      <c r="G87" s="971"/>
      <c r="H87" s="970"/>
      <c r="I87" s="970">
        <f>SUM(I76:I86)</f>
        <v>0</v>
      </c>
      <c r="J87" s="969"/>
    </row>
    <row r="88" spans="1:1023 1025:2047 2049:3071 3073:4095 4097:5119 5121:6143 6145:7167 7169:8191 8193:9215 9217:10239 10241:11263 11265:12287 12289:13311 13313:14335 14337:15359 15361:16383" ht="12.5" thickBot="1">
      <c r="A88" s="968"/>
      <c r="B88" s="964"/>
      <c r="C88" s="967"/>
      <c r="D88" s="966"/>
      <c r="E88" s="964"/>
      <c r="F88" s="965"/>
      <c r="G88" s="964"/>
      <c r="H88" s="963" t="s">
        <v>1303</v>
      </c>
      <c r="I88" s="963">
        <f>I87+I75</f>
        <v>0</v>
      </c>
      <c r="J88" s="962"/>
    </row>
    <row r="89" spans="1:1023 1025:2047 2049:3071 3073:4095 4097:5119 5121:6143 6145:7167 7169:8191 8193:9215 9217:10239 10241:11263 11265:12287 12289:13311 13313:14335 14337:15359 15361:16383" ht="12.5" thickTop="1">
      <c r="A89" s="961"/>
      <c r="B89" s="957"/>
      <c r="C89" s="960"/>
      <c r="D89" s="959"/>
      <c r="E89" s="957"/>
      <c r="F89" s="958"/>
      <c r="G89" s="957"/>
      <c r="H89" s="956" t="s">
        <v>1302</v>
      </c>
      <c r="I89" s="956">
        <f>I59+I88</f>
        <v>0</v>
      </c>
      <c r="J89" s="955"/>
    </row>
    <row r="91" spans="1:1023 1025:2047 2049:3071 3073:4095 4097:5119 5121:6143 6145:7167 7169:8191 8193:9215 9217:10239 10241:11263 11265:12287 12289:13311 13313:14335 14337:15359 15361:16383" ht="33" customHeight="1">
      <c r="I91" s="954" t="s">
        <v>37</v>
      </c>
      <c r="J91" s="954"/>
      <c r="K91" s="618"/>
      <c r="L91" s="618"/>
    </row>
    <row r="92" spans="1:1023 1025:2047 2049:3071 3073:4095 4097:5119 5121:6143 6145:7167 7169:8191 8193:9215 9217:10239 10241:11263 11265:12287 12289:13311 13313:14335 14337:15359 15361:16383" ht="12">
      <c r="A92" s="110" t="s">
        <v>21</v>
      </c>
      <c r="B92" s="110" t="s">
        <v>94</v>
      </c>
      <c r="C92" s="110"/>
      <c r="D92" s="292"/>
    </row>
    <row r="93" spans="1:1023 1025:2047 2049:3071 3073:4095 4097:5119 5121:6143 6145:7167 7169:8191 8193:9215 9217:10239 10241:11263 11265:12287 12289:13311 13313:14335 14337:15359 15361:16383" ht="12">
      <c r="A93" s="953" t="s">
        <v>21</v>
      </c>
      <c r="B93" s="747" t="s">
        <v>1301</v>
      </c>
      <c r="C93" s="953"/>
      <c r="D93" s="760"/>
      <c r="E93" s="953"/>
      <c r="F93" s="760"/>
      <c r="G93" s="953"/>
      <c r="H93" s="760"/>
      <c r="I93" s="953"/>
      <c r="K93" s="953"/>
      <c r="M93" s="953"/>
      <c r="O93" s="953"/>
      <c r="Q93" s="953"/>
      <c r="S93" s="953"/>
      <c r="U93" s="953"/>
      <c r="W93" s="953"/>
      <c r="Y93" s="953"/>
      <c r="AA93" s="953"/>
      <c r="AC93" s="953"/>
      <c r="AE93" s="953"/>
      <c r="AG93" s="953"/>
      <c r="AI93" s="953"/>
      <c r="AK93" s="953"/>
      <c r="AM93" s="953"/>
      <c r="AO93" s="953"/>
      <c r="AQ93" s="953"/>
      <c r="AS93" s="953"/>
      <c r="AU93" s="953"/>
      <c r="AW93" s="953"/>
      <c r="AY93" s="953"/>
      <c r="BA93" s="953"/>
      <c r="BC93" s="953"/>
      <c r="BE93" s="953"/>
      <c r="BG93" s="953"/>
      <c r="BI93" s="953"/>
      <c r="BK93" s="953"/>
      <c r="BM93" s="953"/>
      <c r="BO93" s="953"/>
      <c r="BQ93" s="953"/>
      <c r="BS93" s="953"/>
      <c r="BU93" s="953"/>
      <c r="BW93" s="953"/>
      <c r="BY93" s="953"/>
      <c r="CA93" s="953"/>
      <c r="CC93" s="953"/>
      <c r="CE93" s="953"/>
      <c r="CG93" s="953"/>
      <c r="CI93" s="953"/>
      <c r="CK93" s="953"/>
      <c r="CM93" s="953"/>
      <c r="CO93" s="953"/>
      <c r="CQ93" s="953"/>
      <c r="CS93" s="953"/>
      <c r="CU93" s="953"/>
      <c r="CW93" s="953"/>
      <c r="CY93" s="953"/>
      <c r="DA93" s="953"/>
      <c r="DC93" s="953"/>
      <c r="DE93" s="953"/>
      <c r="DG93" s="953"/>
      <c r="DI93" s="953"/>
      <c r="DK93" s="953"/>
      <c r="DM93" s="953"/>
      <c r="DO93" s="953"/>
      <c r="DQ93" s="953"/>
      <c r="DS93" s="953"/>
      <c r="DU93" s="953"/>
      <c r="DW93" s="953"/>
      <c r="DY93" s="953"/>
      <c r="EA93" s="953"/>
      <c r="EC93" s="953"/>
      <c r="EE93" s="953"/>
      <c r="EG93" s="953"/>
      <c r="EI93" s="953"/>
      <c r="EK93" s="953"/>
      <c r="EM93" s="953"/>
      <c r="EO93" s="953"/>
      <c r="EQ93" s="953"/>
      <c r="ES93" s="953"/>
      <c r="EU93" s="953"/>
      <c r="EW93" s="953"/>
      <c r="EY93" s="953"/>
      <c r="FA93" s="953"/>
      <c r="FC93" s="953"/>
      <c r="FE93" s="953"/>
      <c r="FG93" s="953"/>
      <c r="FI93" s="953"/>
      <c r="FK93" s="953"/>
      <c r="FM93" s="953"/>
      <c r="FO93" s="953"/>
      <c r="FQ93" s="953"/>
      <c r="FS93" s="953"/>
      <c r="FU93" s="953"/>
      <c r="FW93" s="953"/>
      <c r="FY93" s="953"/>
      <c r="GA93" s="953"/>
      <c r="GC93" s="953"/>
      <c r="GE93" s="953"/>
      <c r="GG93" s="953"/>
      <c r="GI93" s="953"/>
      <c r="GK93" s="953"/>
      <c r="GM93" s="953"/>
      <c r="GO93" s="953"/>
      <c r="GQ93" s="953"/>
      <c r="GS93" s="953"/>
      <c r="GU93" s="953"/>
      <c r="GW93" s="953"/>
      <c r="GY93" s="953"/>
      <c r="HA93" s="953"/>
      <c r="HC93" s="953"/>
      <c r="HE93" s="953"/>
      <c r="HG93" s="953"/>
      <c r="HI93" s="953"/>
      <c r="HK93" s="953"/>
      <c r="HM93" s="953"/>
      <c r="HO93" s="953"/>
      <c r="HQ93" s="953"/>
      <c r="HS93" s="953"/>
      <c r="HU93" s="953"/>
      <c r="HW93" s="953"/>
      <c r="HY93" s="953"/>
      <c r="IA93" s="953"/>
      <c r="IC93" s="953"/>
      <c r="IE93" s="953"/>
      <c r="IG93" s="953"/>
      <c r="II93" s="953"/>
      <c r="IK93" s="953"/>
      <c r="IM93" s="953"/>
      <c r="IO93" s="953"/>
      <c r="IQ93" s="953"/>
      <c r="IS93" s="953"/>
      <c r="IU93" s="953"/>
      <c r="IW93" s="953"/>
      <c r="IY93" s="953"/>
      <c r="JA93" s="953"/>
      <c r="JC93" s="953"/>
      <c r="JE93" s="953"/>
      <c r="JG93" s="953"/>
      <c r="JI93" s="953"/>
      <c r="JK93" s="953"/>
      <c r="JM93" s="953"/>
      <c r="JO93" s="953"/>
      <c r="JQ93" s="953"/>
      <c r="JS93" s="953"/>
      <c r="JU93" s="953"/>
      <c r="JW93" s="953"/>
      <c r="JY93" s="953"/>
      <c r="KA93" s="953"/>
      <c r="KC93" s="953"/>
      <c r="KE93" s="953"/>
      <c r="KG93" s="953"/>
      <c r="KI93" s="953"/>
      <c r="KK93" s="953"/>
      <c r="KM93" s="953"/>
      <c r="KO93" s="953"/>
      <c r="KQ93" s="953"/>
      <c r="KS93" s="953"/>
      <c r="KU93" s="953"/>
      <c r="KW93" s="953"/>
      <c r="KY93" s="953"/>
      <c r="LA93" s="953"/>
      <c r="LC93" s="953"/>
      <c r="LE93" s="953"/>
      <c r="LG93" s="953"/>
      <c r="LI93" s="953"/>
      <c r="LK93" s="953"/>
      <c r="LM93" s="953"/>
      <c r="LO93" s="953"/>
      <c r="LQ93" s="953"/>
      <c r="LS93" s="953"/>
      <c r="LU93" s="953"/>
      <c r="LW93" s="953"/>
      <c r="LY93" s="953"/>
      <c r="MA93" s="953"/>
      <c r="MC93" s="953"/>
      <c r="ME93" s="953"/>
      <c r="MG93" s="953"/>
      <c r="MI93" s="953"/>
      <c r="MK93" s="953"/>
      <c r="MM93" s="953"/>
      <c r="MO93" s="953"/>
      <c r="MQ93" s="953"/>
      <c r="MS93" s="953"/>
      <c r="MU93" s="953"/>
      <c r="MW93" s="953"/>
      <c r="MY93" s="953"/>
      <c r="NA93" s="953"/>
      <c r="NC93" s="953"/>
      <c r="NE93" s="953"/>
      <c r="NG93" s="953"/>
      <c r="NI93" s="953"/>
      <c r="NK93" s="953"/>
      <c r="NM93" s="953"/>
      <c r="NO93" s="953"/>
      <c r="NQ93" s="953"/>
      <c r="NS93" s="953"/>
      <c r="NU93" s="953"/>
      <c r="NW93" s="953"/>
      <c r="NY93" s="953"/>
      <c r="OA93" s="953"/>
      <c r="OC93" s="953"/>
      <c r="OE93" s="953"/>
      <c r="OG93" s="953"/>
      <c r="OI93" s="953"/>
      <c r="OK93" s="953"/>
      <c r="OM93" s="953"/>
      <c r="OO93" s="953"/>
      <c r="OQ93" s="953"/>
      <c r="OS93" s="953"/>
      <c r="OU93" s="953"/>
      <c r="OW93" s="953"/>
      <c r="OY93" s="953"/>
      <c r="PA93" s="953"/>
      <c r="PC93" s="953"/>
      <c r="PE93" s="953"/>
      <c r="PG93" s="953"/>
      <c r="PI93" s="953"/>
      <c r="PK93" s="953"/>
      <c r="PM93" s="953"/>
      <c r="PO93" s="953"/>
      <c r="PQ93" s="953"/>
      <c r="PS93" s="953"/>
      <c r="PU93" s="953"/>
      <c r="PW93" s="953"/>
      <c r="PY93" s="953"/>
      <c r="QA93" s="953"/>
      <c r="QC93" s="953"/>
      <c r="QE93" s="953"/>
      <c r="QG93" s="953"/>
      <c r="QI93" s="953"/>
      <c r="QK93" s="953"/>
      <c r="QM93" s="953"/>
      <c r="QO93" s="953"/>
      <c r="QQ93" s="953"/>
      <c r="QS93" s="953"/>
      <c r="QU93" s="953"/>
      <c r="QW93" s="953"/>
      <c r="QY93" s="953"/>
      <c r="RA93" s="953"/>
      <c r="RC93" s="953"/>
      <c r="RE93" s="953"/>
      <c r="RG93" s="953"/>
      <c r="RI93" s="953"/>
      <c r="RK93" s="953"/>
      <c r="RM93" s="953"/>
      <c r="RO93" s="953"/>
      <c r="RQ93" s="953"/>
      <c r="RS93" s="953"/>
      <c r="RU93" s="953"/>
      <c r="RW93" s="953"/>
      <c r="RY93" s="953"/>
      <c r="SA93" s="953"/>
      <c r="SC93" s="953"/>
      <c r="SE93" s="953"/>
      <c r="SG93" s="953"/>
      <c r="SI93" s="953"/>
      <c r="SK93" s="953"/>
      <c r="SM93" s="953"/>
      <c r="SO93" s="953"/>
      <c r="SQ93" s="953"/>
      <c r="SS93" s="953"/>
      <c r="SU93" s="953"/>
      <c r="SW93" s="953"/>
      <c r="SY93" s="953"/>
      <c r="TA93" s="953"/>
      <c r="TC93" s="953"/>
      <c r="TE93" s="953"/>
      <c r="TG93" s="953"/>
      <c r="TI93" s="953"/>
      <c r="TK93" s="953"/>
      <c r="TM93" s="953"/>
      <c r="TO93" s="953"/>
      <c r="TQ93" s="953"/>
      <c r="TS93" s="953"/>
      <c r="TU93" s="953"/>
      <c r="TW93" s="953"/>
      <c r="TY93" s="953"/>
      <c r="UA93" s="953"/>
      <c r="UC93" s="953"/>
      <c r="UE93" s="953"/>
      <c r="UG93" s="953"/>
      <c r="UI93" s="953"/>
      <c r="UK93" s="953"/>
      <c r="UM93" s="953"/>
      <c r="UO93" s="953"/>
      <c r="UQ93" s="953"/>
      <c r="US93" s="953"/>
      <c r="UU93" s="953"/>
      <c r="UW93" s="953"/>
      <c r="UY93" s="953"/>
      <c r="VA93" s="953"/>
      <c r="VC93" s="953"/>
      <c r="VE93" s="953"/>
      <c r="VG93" s="953"/>
      <c r="VI93" s="953"/>
      <c r="VK93" s="953"/>
      <c r="VM93" s="953"/>
      <c r="VO93" s="953"/>
      <c r="VQ93" s="953"/>
      <c r="VS93" s="953"/>
      <c r="VU93" s="953"/>
      <c r="VW93" s="953"/>
      <c r="VY93" s="953"/>
      <c r="WA93" s="953"/>
      <c r="WC93" s="953"/>
      <c r="WE93" s="953"/>
      <c r="WG93" s="953"/>
      <c r="WI93" s="953"/>
      <c r="WK93" s="953"/>
      <c r="WM93" s="953"/>
      <c r="WO93" s="953"/>
      <c r="WQ93" s="953"/>
      <c r="WS93" s="953"/>
      <c r="WU93" s="953"/>
      <c r="WW93" s="953"/>
      <c r="WY93" s="953"/>
      <c r="XA93" s="953"/>
      <c r="XC93" s="953"/>
      <c r="XE93" s="953"/>
      <c r="XG93" s="953"/>
      <c r="XI93" s="953"/>
      <c r="XK93" s="953"/>
      <c r="XM93" s="953"/>
      <c r="XO93" s="953"/>
      <c r="XQ93" s="953"/>
      <c r="XS93" s="953"/>
      <c r="XU93" s="953"/>
      <c r="XW93" s="953"/>
      <c r="XY93" s="953"/>
      <c r="YA93" s="953"/>
      <c r="YC93" s="953"/>
      <c r="YE93" s="953"/>
      <c r="YG93" s="953"/>
      <c r="YI93" s="953"/>
      <c r="YK93" s="953"/>
      <c r="YM93" s="953"/>
      <c r="YO93" s="953"/>
      <c r="YQ93" s="953"/>
      <c r="YS93" s="953"/>
      <c r="YU93" s="953"/>
      <c r="YW93" s="953"/>
      <c r="YY93" s="953"/>
      <c r="ZA93" s="953"/>
      <c r="ZC93" s="953"/>
      <c r="ZE93" s="953"/>
      <c r="ZG93" s="953"/>
      <c r="ZI93" s="953"/>
      <c r="ZK93" s="953"/>
      <c r="ZM93" s="953"/>
      <c r="ZO93" s="953"/>
      <c r="ZQ93" s="953"/>
      <c r="ZS93" s="953"/>
      <c r="ZU93" s="953"/>
      <c r="ZW93" s="953"/>
      <c r="ZY93" s="953"/>
      <c r="AAA93" s="953"/>
      <c r="AAC93" s="953"/>
      <c r="AAE93" s="953"/>
      <c r="AAG93" s="953"/>
      <c r="AAI93" s="953"/>
      <c r="AAK93" s="953"/>
      <c r="AAM93" s="953"/>
      <c r="AAO93" s="953"/>
      <c r="AAQ93" s="953"/>
      <c r="AAS93" s="953"/>
      <c r="AAU93" s="953"/>
      <c r="AAW93" s="953"/>
      <c r="AAY93" s="953"/>
      <c r="ABA93" s="953"/>
      <c r="ABC93" s="953"/>
      <c r="ABE93" s="953"/>
      <c r="ABG93" s="953"/>
      <c r="ABI93" s="953"/>
      <c r="ABK93" s="953"/>
      <c r="ABM93" s="953"/>
      <c r="ABO93" s="953"/>
      <c r="ABQ93" s="953"/>
      <c r="ABS93" s="953"/>
      <c r="ABU93" s="953"/>
      <c r="ABW93" s="953"/>
      <c r="ABY93" s="953"/>
      <c r="ACA93" s="953"/>
      <c r="ACC93" s="953"/>
      <c r="ACE93" s="953"/>
      <c r="ACG93" s="953"/>
      <c r="ACI93" s="953"/>
      <c r="ACK93" s="953"/>
      <c r="ACM93" s="953"/>
      <c r="ACO93" s="953"/>
      <c r="ACQ93" s="953"/>
      <c r="ACS93" s="953"/>
      <c r="ACU93" s="953"/>
      <c r="ACW93" s="953"/>
      <c r="ACY93" s="953"/>
      <c r="ADA93" s="953"/>
      <c r="ADC93" s="953"/>
      <c r="ADE93" s="953"/>
      <c r="ADG93" s="953"/>
      <c r="ADI93" s="953"/>
      <c r="ADK93" s="953"/>
      <c r="ADM93" s="953"/>
      <c r="ADO93" s="953"/>
      <c r="ADQ93" s="953"/>
      <c r="ADS93" s="953"/>
      <c r="ADU93" s="953"/>
      <c r="ADW93" s="953"/>
      <c r="ADY93" s="953"/>
      <c r="AEA93" s="953"/>
      <c r="AEC93" s="953"/>
      <c r="AEE93" s="953"/>
      <c r="AEG93" s="953"/>
      <c r="AEI93" s="953"/>
      <c r="AEK93" s="953"/>
      <c r="AEM93" s="953"/>
      <c r="AEO93" s="953"/>
      <c r="AEQ93" s="953"/>
      <c r="AES93" s="953"/>
      <c r="AEU93" s="953"/>
      <c r="AEW93" s="953"/>
      <c r="AEY93" s="953"/>
      <c r="AFA93" s="953"/>
      <c r="AFC93" s="953"/>
      <c r="AFE93" s="953"/>
      <c r="AFG93" s="953"/>
      <c r="AFI93" s="953"/>
      <c r="AFK93" s="953"/>
      <c r="AFM93" s="953"/>
      <c r="AFO93" s="953"/>
      <c r="AFQ93" s="953"/>
      <c r="AFS93" s="953"/>
      <c r="AFU93" s="953"/>
      <c r="AFW93" s="953"/>
      <c r="AFY93" s="953"/>
      <c r="AGA93" s="953"/>
      <c r="AGC93" s="953"/>
      <c r="AGE93" s="953"/>
      <c r="AGG93" s="953"/>
      <c r="AGI93" s="953"/>
      <c r="AGK93" s="953"/>
      <c r="AGM93" s="953"/>
      <c r="AGO93" s="953"/>
      <c r="AGQ93" s="953"/>
      <c r="AGS93" s="953"/>
      <c r="AGU93" s="953"/>
      <c r="AGW93" s="953"/>
      <c r="AGY93" s="953"/>
      <c r="AHA93" s="953"/>
      <c r="AHC93" s="953"/>
      <c r="AHE93" s="953"/>
      <c r="AHG93" s="953"/>
      <c r="AHI93" s="953"/>
      <c r="AHK93" s="953"/>
      <c r="AHM93" s="953"/>
      <c r="AHO93" s="953"/>
      <c r="AHQ93" s="953"/>
      <c r="AHS93" s="953"/>
      <c r="AHU93" s="953"/>
      <c r="AHW93" s="953"/>
      <c r="AHY93" s="953"/>
      <c r="AIA93" s="953"/>
      <c r="AIC93" s="953"/>
      <c r="AIE93" s="953"/>
      <c r="AIG93" s="953"/>
      <c r="AII93" s="953"/>
      <c r="AIK93" s="953"/>
      <c r="AIM93" s="953"/>
      <c r="AIO93" s="953"/>
      <c r="AIQ93" s="953"/>
      <c r="AIS93" s="953"/>
      <c r="AIU93" s="953"/>
      <c r="AIW93" s="953"/>
      <c r="AIY93" s="953"/>
      <c r="AJA93" s="953"/>
      <c r="AJC93" s="953"/>
      <c r="AJE93" s="953"/>
      <c r="AJG93" s="953"/>
      <c r="AJI93" s="953"/>
      <c r="AJK93" s="953"/>
      <c r="AJM93" s="953"/>
      <c r="AJO93" s="953"/>
      <c r="AJQ93" s="953"/>
      <c r="AJS93" s="953"/>
      <c r="AJU93" s="953"/>
      <c r="AJW93" s="953"/>
      <c r="AJY93" s="953"/>
      <c r="AKA93" s="953"/>
      <c r="AKC93" s="953"/>
      <c r="AKE93" s="953"/>
      <c r="AKG93" s="953"/>
      <c r="AKI93" s="953"/>
      <c r="AKK93" s="953"/>
      <c r="AKM93" s="953"/>
      <c r="AKO93" s="953"/>
      <c r="AKQ93" s="953"/>
      <c r="AKS93" s="953"/>
      <c r="AKU93" s="953"/>
      <c r="AKW93" s="953"/>
      <c r="AKY93" s="953"/>
      <c r="ALA93" s="953"/>
      <c r="ALC93" s="953"/>
      <c r="ALE93" s="953"/>
      <c r="ALG93" s="953"/>
      <c r="ALI93" s="953"/>
      <c r="ALK93" s="953"/>
      <c r="ALM93" s="953"/>
      <c r="ALO93" s="953"/>
      <c r="ALQ93" s="953"/>
      <c r="ALS93" s="953"/>
      <c r="ALU93" s="953"/>
      <c r="ALW93" s="953"/>
      <c r="ALY93" s="953"/>
      <c r="AMA93" s="953"/>
      <c r="AMC93" s="953"/>
      <c r="AME93" s="953"/>
      <c r="AMG93" s="953"/>
      <c r="AMI93" s="953"/>
      <c r="AMK93" s="953"/>
      <c r="AMM93" s="953"/>
      <c r="AMO93" s="953"/>
      <c r="AMQ93" s="953"/>
      <c r="AMS93" s="953"/>
      <c r="AMU93" s="953"/>
      <c r="AMW93" s="953"/>
      <c r="AMY93" s="953"/>
      <c r="ANA93" s="953"/>
      <c r="ANC93" s="953"/>
      <c r="ANE93" s="953"/>
      <c r="ANG93" s="953"/>
      <c r="ANI93" s="953"/>
      <c r="ANK93" s="953"/>
      <c r="ANM93" s="953"/>
      <c r="ANO93" s="953"/>
      <c r="ANQ93" s="953"/>
      <c r="ANS93" s="953"/>
      <c r="ANU93" s="953"/>
      <c r="ANW93" s="953"/>
      <c r="ANY93" s="953"/>
      <c r="AOA93" s="953"/>
      <c r="AOC93" s="953"/>
      <c r="AOE93" s="953"/>
      <c r="AOG93" s="953"/>
      <c r="AOI93" s="953"/>
      <c r="AOK93" s="953"/>
      <c r="AOM93" s="953"/>
      <c r="AOO93" s="953"/>
      <c r="AOQ93" s="953"/>
      <c r="AOS93" s="953"/>
      <c r="AOU93" s="953"/>
      <c r="AOW93" s="953"/>
      <c r="AOY93" s="953"/>
      <c r="APA93" s="953"/>
      <c r="APC93" s="953"/>
      <c r="APE93" s="953"/>
      <c r="APG93" s="953"/>
      <c r="API93" s="953"/>
      <c r="APK93" s="953"/>
      <c r="APM93" s="953"/>
      <c r="APO93" s="953"/>
      <c r="APQ93" s="953"/>
      <c r="APS93" s="953"/>
      <c r="APU93" s="953"/>
      <c r="APW93" s="953"/>
      <c r="APY93" s="953"/>
      <c r="AQA93" s="953"/>
      <c r="AQC93" s="953"/>
      <c r="AQE93" s="953"/>
      <c r="AQG93" s="953"/>
      <c r="AQI93" s="953"/>
      <c r="AQK93" s="953"/>
      <c r="AQM93" s="953"/>
      <c r="AQO93" s="953"/>
      <c r="AQQ93" s="953"/>
      <c r="AQS93" s="953"/>
      <c r="AQU93" s="953"/>
      <c r="AQW93" s="953"/>
      <c r="AQY93" s="953"/>
      <c r="ARA93" s="953"/>
      <c r="ARC93" s="953"/>
      <c r="ARE93" s="953"/>
      <c r="ARG93" s="953"/>
      <c r="ARI93" s="953"/>
      <c r="ARK93" s="953"/>
      <c r="ARM93" s="953"/>
      <c r="ARO93" s="953"/>
      <c r="ARQ93" s="953"/>
      <c r="ARS93" s="953"/>
      <c r="ARU93" s="953"/>
      <c r="ARW93" s="953"/>
      <c r="ARY93" s="953"/>
      <c r="ASA93" s="953"/>
      <c r="ASC93" s="953"/>
      <c r="ASE93" s="953"/>
      <c r="ASG93" s="953"/>
      <c r="ASI93" s="953"/>
      <c r="ASK93" s="953"/>
      <c r="ASM93" s="953"/>
      <c r="ASO93" s="953"/>
      <c r="ASQ93" s="953"/>
      <c r="ASS93" s="953"/>
      <c r="ASU93" s="953"/>
      <c r="ASW93" s="953"/>
      <c r="ASY93" s="953"/>
      <c r="ATA93" s="953"/>
      <c r="ATC93" s="953"/>
      <c r="ATE93" s="953"/>
      <c r="ATG93" s="953"/>
      <c r="ATI93" s="953"/>
      <c r="ATK93" s="953"/>
      <c r="ATM93" s="953"/>
      <c r="ATO93" s="953"/>
      <c r="ATQ93" s="953"/>
      <c r="ATS93" s="953"/>
      <c r="ATU93" s="953"/>
      <c r="ATW93" s="953"/>
      <c r="ATY93" s="953"/>
      <c r="AUA93" s="953"/>
      <c r="AUC93" s="953"/>
      <c r="AUE93" s="953"/>
      <c r="AUG93" s="953"/>
      <c r="AUI93" s="953"/>
      <c r="AUK93" s="953"/>
      <c r="AUM93" s="953"/>
      <c r="AUO93" s="953"/>
      <c r="AUQ93" s="953"/>
      <c r="AUS93" s="953"/>
      <c r="AUU93" s="953"/>
      <c r="AUW93" s="953"/>
      <c r="AUY93" s="953"/>
      <c r="AVA93" s="953"/>
      <c r="AVC93" s="953"/>
      <c r="AVE93" s="953"/>
      <c r="AVG93" s="953"/>
      <c r="AVI93" s="953"/>
      <c r="AVK93" s="953"/>
      <c r="AVM93" s="953"/>
      <c r="AVO93" s="953"/>
      <c r="AVQ93" s="953"/>
      <c r="AVS93" s="953"/>
      <c r="AVU93" s="953"/>
      <c r="AVW93" s="953"/>
      <c r="AVY93" s="953"/>
      <c r="AWA93" s="953"/>
      <c r="AWC93" s="953"/>
      <c r="AWE93" s="953"/>
      <c r="AWG93" s="953"/>
      <c r="AWI93" s="953"/>
      <c r="AWK93" s="953"/>
      <c r="AWM93" s="953"/>
      <c r="AWO93" s="953"/>
      <c r="AWQ93" s="953"/>
      <c r="AWS93" s="953"/>
      <c r="AWU93" s="953"/>
      <c r="AWW93" s="953"/>
      <c r="AWY93" s="953"/>
      <c r="AXA93" s="953"/>
      <c r="AXC93" s="953"/>
      <c r="AXE93" s="953"/>
      <c r="AXG93" s="953"/>
      <c r="AXI93" s="953"/>
      <c r="AXK93" s="953"/>
      <c r="AXM93" s="953"/>
      <c r="AXO93" s="953"/>
      <c r="AXQ93" s="953"/>
      <c r="AXS93" s="953"/>
      <c r="AXU93" s="953"/>
      <c r="AXW93" s="953"/>
      <c r="AXY93" s="953"/>
      <c r="AYA93" s="953"/>
      <c r="AYC93" s="953"/>
      <c r="AYE93" s="953"/>
      <c r="AYG93" s="953"/>
      <c r="AYI93" s="953"/>
      <c r="AYK93" s="953"/>
      <c r="AYM93" s="953"/>
      <c r="AYO93" s="953"/>
      <c r="AYQ93" s="953"/>
      <c r="AYS93" s="953"/>
      <c r="AYU93" s="953"/>
      <c r="AYW93" s="953"/>
      <c r="AYY93" s="953"/>
      <c r="AZA93" s="953"/>
      <c r="AZC93" s="953"/>
      <c r="AZE93" s="953"/>
      <c r="AZG93" s="953"/>
      <c r="AZI93" s="953"/>
      <c r="AZK93" s="953"/>
      <c r="AZM93" s="953"/>
      <c r="AZO93" s="953"/>
      <c r="AZQ93" s="953"/>
      <c r="AZS93" s="953"/>
      <c r="AZU93" s="953"/>
      <c r="AZW93" s="953"/>
      <c r="AZY93" s="953"/>
      <c r="BAA93" s="953"/>
      <c r="BAC93" s="953"/>
      <c r="BAE93" s="953"/>
      <c r="BAG93" s="953"/>
      <c r="BAI93" s="953"/>
      <c r="BAK93" s="953"/>
      <c r="BAM93" s="953"/>
      <c r="BAO93" s="953"/>
      <c r="BAQ93" s="953"/>
      <c r="BAS93" s="953"/>
      <c r="BAU93" s="953"/>
      <c r="BAW93" s="953"/>
      <c r="BAY93" s="953"/>
      <c r="BBA93" s="953"/>
      <c r="BBC93" s="953"/>
      <c r="BBE93" s="953"/>
      <c r="BBG93" s="953"/>
      <c r="BBI93" s="953"/>
      <c r="BBK93" s="953"/>
      <c r="BBM93" s="953"/>
      <c r="BBO93" s="953"/>
      <c r="BBQ93" s="953"/>
      <c r="BBS93" s="953"/>
      <c r="BBU93" s="953"/>
      <c r="BBW93" s="953"/>
      <c r="BBY93" s="953"/>
      <c r="BCA93" s="953"/>
      <c r="BCC93" s="953"/>
      <c r="BCE93" s="953"/>
      <c r="BCG93" s="953"/>
      <c r="BCI93" s="953"/>
      <c r="BCK93" s="953"/>
      <c r="BCM93" s="953"/>
      <c r="BCO93" s="953"/>
      <c r="BCQ93" s="953"/>
      <c r="BCS93" s="953"/>
      <c r="BCU93" s="953"/>
      <c r="BCW93" s="953"/>
      <c r="BCY93" s="953"/>
      <c r="BDA93" s="953"/>
      <c r="BDC93" s="953"/>
      <c r="BDE93" s="953"/>
      <c r="BDG93" s="953"/>
      <c r="BDI93" s="953"/>
      <c r="BDK93" s="953"/>
      <c r="BDM93" s="953"/>
      <c r="BDO93" s="953"/>
      <c r="BDQ93" s="953"/>
      <c r="BDS93" s="953"/>
      <c r="BDU93" s="953"/>
      <c r="BDW93" s="953"/>
      <c r="BDY93" s="953"/>
      <c r="BEA93" s="953"/>
      <c r="BEC93" s="953"/>
      <c r="BEE93" s="953"/>
      <c r="BEG93" s="953"/>
      <c r="BEI93" s="953"/>
      <c r="BEK93" s="953"/>
      <c r="BEM93" s="953"/>
      <c r="BEO93" s="953"/>
      <c r="BEQ93" s="953"/>
      <c r="BES93" s="953"/>
      <c r="BEU93" s="953"/>
      <c r="BEW93" s="953"/>
      <c r="BEY93" s="953"/>
      <c r="BFA93" s="953"/>
      <c r="BFC93" s="953"/>
      <c r="BFE93" s="953"/>
      <c r="BFG93" s="953"/>
      <c r="BFI93" s="953"/>
      <c r="BFK93" s="953"/>
      <c r="BFM93" s="953"/>
      <c r="BFO93" s="953"/>
      <c r="BFQ93" s="953"/>
      <c r="BFS93" s="953"/>
      <c r="BFU93" s="953"/>
      <c r="BFW93" s="953"/>
      <c r="BFY93" s="953"/>
      <c r="BGA93" s="953"/>
      <c r="BGC93" s="953"/>
      <c r="BGE93" s="953"/>
      <c r="BGG93" s="953"/>
      <c r="BGI93" s="953"/>
      <c r="BGK93" s="953"/>
      <c r="BGM93" s="953"/>
      <c r="BGO93" s="953"/>
      <c r="BGQ93" s="953"/>
      <c r="BGS93" s="953"/>
      <c r="BGU93" s="953"/>
      <c r="BGW93" s="953"/>
      <c r="BGY93" s="953"/>
      <c r="BHA93" s="953"/>
      <c r="BHC93" s="953"/>
      <c r="BHE93" s="953"/>
      <c r="BHG93" s="953"/>
      <c r="BHI93" s="953"/>
      <c r="BHK93" s="953"/>
      <c r="BHM93" s="953"/>
      <c r="BHO93" s="953"/>
      <c r="BHQ93" s="953"/>
      <c r="BHS93" s="953"/>
      <c r="BHU93" s="953"/>
      <c r="BHW93" s="953"/>
      <c r="BHY93" s="953"/>
      <c r="BIA93" s="953"/>
      <c r="BIC93" s="953"/>
      <c r="BIE93" s="953"/>
      <c r="BIG93" s="953"/>
      <c r="BII93" s="953"/>
      <c r="BIK93" s="953"/>
      <c r="BIM93" s="953"/>
      <c r="BIO93" s="953"/>
      <c r="BIQ93" s="953"/>
      <c r="BIS93" s="953"/>
      <c r="BIU93" s="953"/>
      <c r="BIW93" s="953"/>
      <c r="BIY93" s="953"/>
      <c r="BJA93" s="953"/>
      <c r="BJC93" s="953"/>
      <c r="BJE93" s="953"/>
      <c r="BJG93" s="953"/>
      <c r="BJI93" s="953"/>
      <c r="BJK93" s="953"/>
      <c r="BJM93" s="953"/>
      <c r="BJO93" s="953"/>
      <c r="BJQ93" s="953"/>
      <c r="BJS93" s="953"/>
      <c r="BJU93" s="953"/>
      <c r="BJW93" s="953"/>
      <c r="BJY93" s="953"/>
      <c r="BKA93" s="953"/>
      <c r="BKC93" s="953"/>
      <c r="BKE93" s="953"/>
      <c r="BKG93" s="953"/>
      <c r="BKI93" s="953"/>
      <c r="BKK93" s="953"/>
      <c r="BKM93" s="953"/>
      <c r="BKO93" s="953"/>
      <c r="BKQ93" s="953"/>
      <c r="BKS93" s="953"/>
      <c r="BKU93" s="953"/>
      <c r="BKW93" s="953"/>
      <c r="BKY93" s="953"/>
      <c r="BLA93" s="953"/>
      <c r="BLC93" s="953"/>
      <c r="BLE93" s="953"/>
      <c r="BLG93" s="953"/>
      <c r="BLI93" s="953"/>
      <c r="BLK93" s="953"/>
      <c r="BLM93" s="953"/>
      <c r="BLO93" s="953"/>
      <c r="BLQ93" s="953"/>
      <c r="BLS93" s="953"/>
      <c r="BLU93" s="953"/>
      <c r="BLW93" s="953"/>
      <c r="BLY93" s="953"/>
      <c r="BMA93" s="953"/>
      <c r="BMC93" s="953"/>
      <c r="BME93" s="953"/>
      <c r="BMG93" s="953"/>
      <c r="BMI93" s="953"/>
      <c r="BMK93" s="953"/>
      <c r="BMM93" s="953"/>
      <c r="BMO93" s="953"/>
      <c r="BMQ93" s="953"/>
      <c r="BMS93" s="953"/>
      <c r="BMU93" s="953"/>
      <c r="BMW93" s="953"/>
      <c r="BMY93" s="953"/>
      <c r="BNA93" s="953"/>
      <c r="BNC93" s="953"/>
      <c r="BNE93" s="953"/>
      <c r="BNG93" s="953"/>
      <c r="BNI93" s="953"/>
      <c r="BNK93" s="953"/>
      <c r="BNM93" s="953"/>
      <c r="BNO93" s="953"/>
      <c r="BNQ93" s="953"/>
      <c r="BNS93" s="953"/>
      <c r="BNU93" s="953"/>
      <c r="BNW93" s="953"/>
      <c r="BNY93" s="953"/>
      <c r="BOA93" s="953"/>
      <c r="BOC93" s="953"/>
      <c r="BOE93" s="953"/>
      <c r="BOG93" s="953"/>
      <c r="BOI93" s="953"/>
      <c r="BOK93" s="953"/>
      <c r="BOM93" s="953"/>
      <c r="BOO93" s="953"/>
      <c r="BOQ93" s="953"/>
      <c r="BOS93" s="953"/>
      <c r="BOU93" s="953"/>
      <c r="BOW93" s="953"/>
      <c r="BOY93" s="953"/>
      <c r="BPA93" s="953"/>
      <c r="BPC93" s="953"/>
      <c r="BPE93" s="953"/>
      <c r="BPG93" s="953"/>
      <c r="BPI93" s="953"/>
      <c r="BPK93" s="953"/>
      <c r="BPM93" s="953"/>
      <c r="BPO93" s="953"/>
      <c r="BPQ93" s="953"/>
      <c r="BPS93" s="953"/>
      <c r="BPU93" s="953"/>
      <c r="BPW93" s="953"/>
      <c r="BPY93" s="953"/>
      <c r="BQA93" s="953"/>
      <c r="BQC93" s="953"/>
      <c r="BQE93" s="953"/>
      <c r="BQG93" s="953"/>
      <c r="BQI93" s="953"/>
      <c r="BQK93" s="953"/>
      <c r="BQM93" s="953"/>
      <c r="BQO93" s="953"/>
      <c r="BQQ93" s="953"/>
      <c r="BQS93" s="953"/>
      <c r="BQU93" s="953"/>
      <c r="BQW93" s="953"/>
      <c r="BQY93" s="953"/>
      <c r="BRA93" s="953"/>
      <c r="BRC93" s="953"/>
      <c r="BRE93" s="953"/>
      <c r="BRG93" s="953"/>
      <c r="BRI93" s="953"/>
      <c r="BRK93" s="953"/>
      <c r="BRM93" s="953"/>
      <c r="BRO93" s="953"/>
      <c r="BRQ93" s="953"/>
      <c r="BRS93" s="953"/>
      <c r="BRU93" s="953"/>
      <c r="BRW93" s="953"/>
      <c r="BRY93" s="953"/>
      <c r="BSA93" s="953"/>
      <c r="BSC93" s="953"/>
      <c r="BSE93" s="953"/>
      <c r="BSG93" s="953"/>
      <c r="BSI93" s="953"/>
      <c r="BSK93" s="953"/>
      <c r="BSM93" s="953"/>
      <c r="BSO93" s="953"/>
      <c r="BSQ93" s="953"/>
      <c r="BSS93" s="953"/>
      <c r="BSU93" s="953"/>
      <c r="BSW93" s="953"/>
      <c r="BSY93" s="953"/>
      <c r="BTA93" s="953"/>
      <c r="BTC93" s="953"/>
      <c r="BTE93" s="953"/>
      <c r="BTG93" s="953"/>
      <c r="BTI93" s="953"/>
      <c r="BTK93" s="953"/>
      <c r="BTM93" s="953"/>
      <c r="BTO93" s="953"/>
      <c r="BTQ93" s="953"/>
      <c r="BTS93" s="953"/>
      <c r="BTU93" s="953"/>
      <c r="BTW93" s="953"/>
      <c r="BTY93" s="953"/>
      <c r="BUA93" s="953"/>
      <c r="BUC93" s="953"/>
      <c r="BUE93" s="953"/>
      <c r="BUG93" s="953"/>
      <c r="BUI93" s="953"/>
      <c r="BUK93" s="953"/>
      <c r="BUM93" s="953"/>
      <c r="BUO93" s="953"/>
      <c r="BUQ93" s="953"/>
      <c r="BUS93" s="953"/>
      <c r="BUU93" s="953"/>
      <c r="BUW93" s="953"/>
      <c r="BUY93" s="953"/>
      <c r="BVA93" s="953"/>
      <c r="BVC93" s="953"/>
      <c r="BVE93" s="953"/>
      <c r="BVG93" s="953"/>
      <c r="BVI93" s="953"/>
      <c r="BVK93" s="953"/>
      <c r="BVM93" s="953"/>
      <c r="BVO93" s="953"/>
      <c r="BVQ93" s="953"/>
      <c r="BVS93" s="953"/>
      <c r="BVU93" s="953"/>
      <c r="BVW93" s="953"/>
      <c r="BVY93" s="953"/>
      <c r="BWA93" s="953"/>
      <c r="BWC93" s="953"/>
      <c r="BWE93" s="953"/>
      <c r="BWG93" s="953"/>
      <c r="BWI93" s="953"/>
      <c r="BWK93" s="953"/>
      <c r="BWM93" s="953"/>
      <c r="BWO93" s="953"/>
      <c r="BWQ93" s="953"/>
      <c r="BWS93" s="953"/>
      <c r="BWU93" s="953"/>
      <c r="BWW93" s="953"/>
      <c r="BWY93" s="953"/>
      <c r="BXA93" s="953"/>
      <c r="BXC93" s="953"/>
      <c r="BXE93" s="953"/>
      <c r="BXG93" s="953"/>
      <c r="BXI93" s="953"/>
      <c r="BXK93" s="953"/>
      <c r="BXM93" s="953"/>
      <c r="BXO93" s="953"/>
      <c r="BXQ93" s="953"/>
      <c r="BXS93" s="953"/>
      <c r="BXU93" s="953"/>
      <c r="BXW93" s="953"/>
      <c r="BXY93" s="953"/>
      <c r="BYA93" s="953"/>
      <c r="BYC93" s="953"/>
      <c r="BYE93" s="953"/>
      <c r="BYG93" s="953"/>
      <c r="BYI93" s="953"/>
      <c r="BYK93" s="953"/>
      <c r="BYM93" s="953"/>
      <c r="BYO93" s="953"/>
      <c r="BYQ93" s="953"/>
      <c r="BYS93" s="953"/>
      <c r="BYU93" s="953"/>
      <c r="BYW93" s="953"/>
      <c r="BYY93" s="953"/>
      <c r="BZA93" s="953"/>
      <c r="BZC93" s="953"/>
      <c r="BZE93" s="953"/>
      <c r="BZG93" s="953"/>
      <c r="BZI93" s="953"/>
      <c r="BZK93" s="953"/>
      <c r="BZM93" s="953"/>
      <c r="BZO93" s="953"/>
      <c r="BZQ93" s="953"/>
      <c r="BZS93" s="953"/>
      <c r="BZU93" s="953"/>
      <c r="BZW93" s="953"/>
      <c r="BZY93" s="953"/>
      <c r="CAA93" s="953"/>
      <c r="CAC93" s="953"/>
      <c r="CAE93" s="953"/>
      <c r="CAG93" s="953"/>
      <c r="CAI93" s="953"/>
      <c r="CAK93" s="953"/>
      <c r="CAM93" s="953"/>
      <c r="CAO93" s="953"/>
      <c r="CAQ93" s="953"/>
      <c r="CAS93" s="953"/>
      <c r="CAU93" s="953"/>
      <c r="CAW93" s="953"/>
      <c r="CAY93" s="953"/>
      <c r="CBA93" s="953"/>
      <c r="CBC93" s="953"/>
      <c r="CBE93" s="953"/>
      <c r="CBG93" s="953"/>
      <c r="CBI93" s="953"/>
      <c r="CBK93" s="953"/>
      <c r="CBM93" s="953"/>
      <c r="CBO93" s="953"/>
      <c r="CBQ93" s="953"/>
      <c r="CBS93" s="953"/>
      <c r="CBU93" s="953"/>
      <c r="CBW93" s="953"/>
      <c r="CBY93" s="953"/>
      <c r="CCA93" s="953"/>
      <c r="CCC93" s="953"/>
      <c r="CCE93" s="953"/>
      <c r="CCG93" s="953"/>
      <c r="CCI93" s="953"/>
      <c r="CCK93" s="953"/>
      <c r="CCM93" s="953"/>
      <c r="CCO93" s="953"/>
      <c r="CCQ93" s="953"/>
      <c r="CCS93" s="953"/>
      <c r="CCU93" s="953"/>
      <c r="CCW93" s="953"/>
      <c r="CCY93" s="953"/>
      <c r="CDA93" s="953"/>
      <c r="CDC93" s="953"/>
      <c r="CDE93" s="953"/>
      <c r="CDG93" s="953"/>
      <c r="CDI93" s="953"/>
      <c r="CDK93" s="953"/>
      <c r="CDM93" s="953"/>
      <c r="CDO93" s="953"/>
      <c r="CDQ93" s="953"/>
      <c r="CDS93" s="953"/>
      <c r="CDU93" s="953"/>
      <c r="CDW93" s="953"/>
      <c r="CDY93" s="953"/>
      <c r="CEA93" s="953"/>
      <c r="CEC93" s="953"/>
      <c r="CEE93" s="953"/>
      <c r="CEG93" s="953"/>
      <c r="CEI93" s="953"/>
      <c r="CEK93" s="953"/>
      <c r="CEM93" s="953"/>
      <c r="CEO93" s="953"/>
      <c r="CEQ93" s="953"/>
      <c r="CES93" s="953"/>
      <c r="CEU93" s="953"/>
      <c r="CEW93" s="953"/>
      <c r="CEY93" s="953"/>
      <c r="CFA93" s="953"/>
      <c r="CFC93" s="953"/>
      <c r="CFE93" s="953"/>
      <c r="CFG93" s="953"/>
      <c r="CFI93" s="953"/>
      <c r="CFK93" s="953"/>
      <c r="CFM93" s="953"/>
      <c r="CFO93" s="953"/>
      <c r="CFQ93" s="953"/>
      <c r="CFS93" s="953"/>
      <c r="CFU93" s="953"/>
      <c r="CFW93" s="953"/>
      <c r="CFY93" s="953"/>
      <c r="CGA93" s="953"/>
      <c r="CGC93" s="953"/>
      <c r="CGE93" s="953"/>
      <c r="CGG93" s="953"/>
      <c r="CGI93" s="953"/>
      <c r="CGK93" s="953"/>
      <c r="CGM93" s="953"/>
      <c r="CGO93" s="953"/>
      <c r="CGQ93" s="953"/>
      <c r="CGS93" s="953"/>
      <c r="CGU93" s="953"/>
      <c r="CGW93" s="953"/>
      <c r="CGY93" s="953"/>
      <c r="CHA93" s="953"/>
      <c r="CHC93" s="953"/>
      <c r="CHE93" s="953"/>
      <c r="CHG93" s="953"/>
      <c r="CHI93" s="953"/>
      <c r="CHK93" s="953"/>
      <c r="CHM93" s="953"/>
      <c r="CHO93" s="953"/>
      <c r="CHQ93" s="953"/>
      <c r="CHS93" s="953"/>
      <c r="CHU93" s="953"/>
      <c r="CHW93" s="953"/>
      <c r="CHY93" s="953"/>
      <c r="CIA93" s="953"/>
      <c r="CIC93" s="953"/>
      <c r="CIE93" s="953"/>
      <c r="CIG93" s="953"/>
      <c r="CII93" s="953"/>
      <c r="CIK93" s="953"/>
      <c r="CIM93" s="953"/>
      <c r="CIO93" s="953"/>
      <c r="CIQ93" s="953"/>
      <c r="CIS93" s="953"/>
      <c r="CIU93" s="953"/>
      <c r="CIW93" s="953"/>
      <c r="CIY93" s="953"/>
      <c r="CJA93" s="953"/>
      <c r="CJC93" s="953"/>
      <c r="CJE93" s="953"/>
      <c r="CJG93" s="953"/>
      <c r="CJI93" s="953"/>
      <c r="CJK93" s="953"/>
      <c r="CJM93" s="953"/>
      <c r="CJO93" s="953"/>
      <c r="CJQ93" s="953"/>
      <c r="CJS93" s="953"/>
      <c r="CJU93" s="953"/>
      <c r="CJW93" s="953"/>
      <c r="CJY93" s="953"/>
      <c r="CKA93" s="953"/>
      <c r="CKC93" s="953"/>
      <c r="CKE93" s="953"/>
      <c r="CKG93" s="953"/>
      <c r="CKI93" s="953"/>
      <c r="CKK93" s="953"/>
      <c r="CKM93" s="953"/>
      <c r="CKO93" s="953"/>
      <c r="CKQ93" s="953"/>
      <c r="CKS93" s="953"/>
      <c r="CKU93" s="953"/>
      <c r="CKW93" s="953"/>
      <c r="CKY93" s="953"/>
      <c r="CLA93" s="953"/>
      <c r="CLC93" s="953"/>
      <c r="CLE93" s="953"/>
      <c r="CLG93" s="953"/>
      <c r="CLI93" s="953"/>
      <c r="CLK93" s="953"/>
      <c r="CLM93" s="953"/>
      <c r="CLO93" s="953"/>
      <c r="CLQ93" s="953"/>
      <c r="CLS93" s="953"/>
      <c r="CLU93" s="953"/>
      <c r="CLW93" s="953"/>
      <c r="CLY93" s="953"/>
      <c r="CMA93" s="953"/>
      <c r="CMC93" s="953"/>
      <c r="CME93" s="953"/>
      <c r="CMG93" s="953"/>
      <c r="CMI93" s="953"/>
      <c r="CMK93" s="953"/>
      <c r="CMM93" s="953"/>
      <c r="CMO93" s="953"/>
      <c r="CMQ93" s="953"/>
      <c r="CMS93" s="953"/>
      <c r="CMU93" s="953"/>
      <c r="CMW93" s="953"/>
      <c r="CMY93" s="953"/>
      <c r="CNA93" s="953"/>
      <c r="CNC93" s="953"/>
      <c r="CNE93" s="953"/>
      <c r="CNG93" s="953"/>
      <c r="CNI93" s="953"/>
      <c r="CNK93" s="953"/>
      <c r="CNM93" s="953"/>
      <c r="CNO93" s="953"/>
      <c r="CNQ93" s="953"/>
      <c r="CNS93" s="953"/>
      <c r="CNU93" s="953"/>
      <c r="CNW93" s="953"/>
      <c r="CNY93" s="953"/>
      <c r="COA93" s="953"/>
      <c r="COC93" s="953"/>
      <c r="COE93" s="953"/>
      <c r="COG93" s="953"/>
      <c r="COI93" s="953"/>
      <c r="COK93" s="953"/>
      <c r="COM93" s="953"/>
      <c r="COO93" s="953"/>
      <c r="COQ93" s="953"/>
      <c r="COS93" s="953"/>
      <c r="COU93" s="953"/>
      <c r="COW93" s="953"/>
      <c r="COY93" s="953"/>
      <c r="CPA93" s="953"/>
      <c r="CPC93" s="953"/>
      <c r="CPE93" s="953"/>
      <c r="CPG93" s="953"/>
      <c r="CPI93" s="953"/>
      <c r="CPK93" s="953"/>
      <c r="CPM93" s="953"/>
      <c r="CPO93" s="953"/>
      <c r="CPQ93" s="953"/>
      <c r="CPS93" s="953"/>
      <c r="CPU93" s="953"/>
      <c r="CPW93" s="953"/>
      <c r="CPY93" s="953"/>
      <c r="CQA93" s="953"/>
      <c r="CQC93" s="953"/>
      <c r="CQE93" s="953"/>
      <c r="CQG93" s="953"/>
      <c r="CQI93" s="953"/>
      <c r="CQK93" s="953"/>
      <c r="CQM93" s="953"/>
      <c r="CQO93" s="953"/>
      <c r="CQQ93" s="953"/>
      <c r="CQS93" s="953"/>
      <c r="CQU93" s="953"/>
      <c r="CQW93" s="953"/>
      <c r="CQY93" s="953"/>
      <c r="CRA93" s="953"/>
      <c r="CRC93" s="953"/>
      <c r="CRE93" s="953"/>
      <c r="CRG93" s="953"/>
      <c r="CRI93" s="953"/>
      <c r="CRK93" s="953"/>
      <c r="CRM93" s="953"/>
      <c r="CRO93" s="953"/>
      <c r="CRQ93" s="953"/>
      <c r="CRS93" s="953"/>
      <c r="CRU93" s="953"/>
      <c r="CRW93" s="953"/>
      <c r="CRY93" s="953"/>
      <c r="CSA93" s="953"/>
      <c r="CSC93" s="953"/>
      <c r="CSE93" s="953"/>
      <c r="CSG93" s="953"/>
      <c r="CSI93" s="953"/>
      <c r="CSK93" s="953"/>
      <c r="CSM93" s="953"/>
      <c r="CSO93" s="953"/>
      <c r="CSQ93" s="953"/>
      <c r="CSS93" s="953"/>
      <c r="CSU93" s="953"/>
      <c r="CSW93" s="953"/>
      <c r="CSY93" s="953"/>
      <c r="CTA93" s="953"/>
      <c r="CTC93" s="953"/>
      <c r="CTE93" s="953"/>
      <c r="CTG93" s="953"/>
      <c r="CTI93" s="953"/>
      <c r="CTK93" s="953"/>
      <c r="CTM93" s="953"/>
      <c r="CTO93" s="953"/>
      <c r="CTQ93" s="953"/>
      <c r="CTS93" s="953"/>
      <c r="CTU93" s="953"/>
      <c r="CTW93" s="953"/>
      <c r="CTY93" s="953"/>
      <c r="CUA93" s="953"/>
      <c r="CUC93" s="953"/>
      <c r="CUE93" s="953"/>
      <c r="CUG93" s="953"/>
      <c r="CUI93" s="953"/>
      <c r="CUK93" s="953"/>
      <c r="CUM93" s="953"/>
      <c r="CUO93" s="953"/>
      <c r="CUQ93" s="953"/>
      <c r="CUS93" s="953"/>
      <c r="CUU93" s="953"/>
      <c r="CUW93" s="953"/>
      <c r="CUY93" s="953"/>
      <c r="CVA93" s="953"/>
      <c r="CVC93" s="953"/>
      <c r="CVE93" s="953"/>
      <c r="CVG93" s="953"/>
      <c r="CVI93" s="953"/>
      <c r="CVK93" s="953"/>
      <c r="CVM93" s="953"/>
      <c r="CVO93" s="953"/>
      <c r="CVQ93" s="953"/>
      <c r="CVS93" s="953"/>
      <c r="CVU93" s="953"/>
      <c r="CVW93" s="953"/>
      <c r="CVY93" s="953"/>
      <c r="CWA93" s="953"/>
      <c r="CWC93" s="953"/>
      <c r="CWE93" s="953"/>
      <c r="CWG93" s="953"/>
      <c r="CWI93" s="953"/>
      <c r="CWK93" s="953"/>
      <c r="CWM93" s="953"/>
      <c r="CWO93" s="953"/>
      <c r="CWQ93" s="953"/>
      <c r="CWS93" s="953"/>
      <c r="CWU93" s="953"/>
      <c r="CWW93" s="953"/>
      <c r="CWY93" s="953"/>
      <c r="CXA93" s="953"/>
      <c r="CXC93" s="953"/>
      <c r="CXE93" s="953"/>
      <c r="CXG93" s="953"/>
      <c r="CXI93" s="953"/>
      <c r="CXK93" s="953"/>
      <c r="CXM93" s="953"/>
      <c r="CXO93" s="953"/>
      <c r="CXQ93" s="953"/>
      <c r="CXS93" s="953"/>
      <c r="CXU93" s="953"/>
      <c r="CXW93" s="953"/>
      <c r="CXY93" s="953"/>
      <c r="CYA93" s="953"/>
      <c r="CYC93" s="953"/>
      <c r="CYE93" s="953"/>
      <c r="CYG93" s="953"/>
      <c r="CYI93" s="953"/>
      <c r="CYK93" s="953"/>
      <c r="CYM93" s="953"/>
      <c r="CYO93" s="953"/>
      <c r="CYQ93" s="953"/>
      <c r="CYS93" s="953"/>
      <c r="CYU93" s="953"/>
      <c r="CYW93" s="953"/>
      <c r="CYY93" s="953"/>
      <c r="CZA93" s="953"/>
      <c r="CZC93" s="953"/>
      <c r="CZE93" s="953"/>
      <c r="CZG93" s="953"/>
      <c r="CZI93" s="953"/>
      <c r="CZK93" s="953"/>
      <c r="CZM93" s="953"/>
      <c r="CZO93" s="953"/>
      <c r="CZQ93" s="953"/>
      <c r="CZS93" s="953"/>
      <c r="CZU93" s="953"/>
      <c r="CZW93" s="953"/>
      <c r="CZY93" s="953"/>
      <c r="DAA93" s="953"/>
      <c r="DAC93" s="953"/>
      <c r="DAE93" s="953"/>
      <c r="DAG93" s="953"/>
      <c r="DAI93" s="953"/>
      <c r="DAK93" s="953"/>
      <c r="DAM93" s="953"/>
      <c r="DAO93" s="953"/>
      <c r="DAQ93" s="953"/>
      <c r="DAS93" s="953"/>
      <c r="DAU93" s="953"/>
      <c r="DAW93" s="953"/>
      <c r="DAY93" s="953"/>
      <c r="DBA93" s="953"/>
      <c r="DBC93" s="953"/>
      <c r="DBE93" s="953"/>
      <c r="DBG93" s="953"/>
      <c r="DBI93" s="953"/>
      <c r="DBK93" s="953"/>
      <c r="DBM93" s="953"/>
      <c r="DBO93" s="953"/>
      <c r="DBQ93" s="953"/>
      <c r="DBS93" s="953"/>
      <c r="DBU93" s="953"/>
      <c r="DBW93" s="953"/>
      <c r="DBY93" s="953"/>
      <c r="DCA93" s="953"/>
      <c r="DCC93" s="953"/>
      <c r="DCE93" s="953"/>
      <c r="DCG93" s="953"/>
      <c r="DCI93" s="953"/>
      <c r="DCK93" s="953"/>
      <c r="DCM93" s="953"/>
      <c r="DCO93" s="953"/>
      <c r="DCQ93" s="953"/>
      <c r="DCS93" s="953"/>
      <c r="DCU93" s="953"/>
      <c r="DCW93" s="953"/>
      <c r="DCY93" s="953"/>
      <c r="DDA93" s="953"/>
      <c r="DDC93" s="953"/>
      <c r="DDE93" s="953"/>
      <c r="DDG93" s="953"/>
      <c r="DDI93" s="953"/>
      <c r="DDK93" s="953"/>
      <c r="DDM93" s="953"/>
      <c r="DDO93" s="953"/>
      <c r="DDQ93" s="953"/>
      <c r="DDS93" s="953"/>
      <c r="DDU93" s="953"/>
      <c r="DDW93" s="953"/>
      <c r="DDY93" s="953"/>
      <c r="DEA93" s="953"/>
      <c r="DEC93" s="953"/>
      <c r="DEE93" s="953"/>
      <c r="DEG93" s="953"/>
      <c r="DEI93" s="953"/>
      <c r="DEK93" s="953"/>
      <c r="DEM93" s="953"/>
      <c r="DEO93" s="953"/>
      <c r="DEQ93" s="953"/>
      <c r="DES93" s="953"/>
      <c r="DEU93" s="953"/>
      <c r="DEW93" s="953"/>
      <c r="DEY93" s="953"/>
      <c r="DFA93" s="953"/>
      <c r="DFC93" s="953"/>
      <c r="DFE93" s="953"/>
      <c r="DFG93" s="953"/>
      <c r="DFI93" s="953"/>
      <c r="DFK93" s="953"/>
      <c r="DFM93" s="953"/>
      <c r="DFO93" s="953"/>
      <c r="DFQ93" s="953"/>
      <c r="DFS93" s="953"/>
      <c r="DFU93" s="953"/>
      <c r="DFW93" s="953"/>
      <c r="DFY93" s="953"/>
      <c r="DGA93" s="953"/>
      <c r="DGC93" s="953"/>
      <c r="DGE93" s="953"/>
      <c r="DGG93" s="953"/>
      <c r="DGI93" s="953"/>
      <c r="DGK93" s="953"/>
      <c r="DGM93" s="953"/>
      <c r="DGO93" s="953"/>
      <c r="DGQ93" s="953"/>
      <c r="DGS93" s="953"/>
      <c r="DGU93" s="953"/>
      <c r="DGW93" s="953"/>
      <c r="DGY93" s="953"/>
      <c r="DHA93" s="953"/>
      <c r="DHC93" s="953"/>
      <c r="DHE93" s="953"/>
      <c r="DHG93" s="953"/>
      <c r="DHI93" s="953"/>
      <c r="DHK93" s="953"/>
      <c r="DHM93" s="953"/>
      <c r="DHO93" s="953"/>
      <c r="DHQ93" s="953"/>
      <c r="DHS93" s="953"/>
      <c r="DHU93" s="953"/>
      <c r="DHW93" s="953"/>
      <c r="DHY93" s="953"/>
      <c r="DIA93" s="953"/>
      <c r="DIC93" s="953"/>
      <c r="DIE93" s="953"/>
      <c r="DIG93" s="953"/>
      <c r="DII93" s="953"/>
      <c r="DIK93" s="953"/>
      <c r="DIM93" s="953"/>
      <c r="DIO93" s="953"/>
      <c r="DIQ93" s="953"/>
      <c r="DIS93" s="953"/>
      <c r="DIU93" s="953"/>
      <c r="DIW93" s="953"/>
      <c r="DIY93" s="953"/>
      <c r="DJA93" s="953"/>
      <c r="DJC93" s="953"/>
      <c r="DJE93" s="953"/>
      <c r="DJG93" s="953"/>
      <c r="DJI93" s="953"/>
      <c r="DJK93" s="953"/>
      <c r="DJM93" s="953"/>
      <c r="DJO93" s="953"/>
      <c r="DJQ93" s="953"/>
      <c r="DJS93" s="953"/>
      <c r="DJU93" s="953"/>
      <c r="DJW93" s="953"/>
      <c r="DJY93" s="953"/>
      <c r="DKA93" s="953"/>
      <c r="DKC93" s="953"/>
      <c r="DKE93" s="953"/>
      <c r="DKG93" s="953"/>
      <c r="DKI93" s="953"/>
      <c r="DKK93" s="953"/>
      <c r="DKM93" s="953"/>
      <c r="DKO93" s="953"/>
      <c r="DKQ93" s="953"/>
      <c r="DKS93" s="953"/>
      <c r="DKU93" s="953"/>
      <c r="DKW93" s="953"/>
      <c r="DKY93" s="953"/>
      <c r="DLA93" s="953"/>
      <c r="DLC93" s="953"/>
      <c r="DLE93" s="953"/>
      <c r="DLG93" s="953"/>
      <c r="DLI93" s="953"/>
      <c r="DLK93" s="953"/>
      <c r="DLM93" s="953"/>
      <c r="DLO93" s="953"/>
      <c r="DLQ93" s="953"/>
      <c r="DLS93" s="953"/>
      <c r="DLU93" s="953"/>
      <c r="DLW93" s="953"/>
      <c r="DLY93" s="953"/>
      <c r="DMA93" s="953"/>
      <c r="DMC93" s="953"/>
      <c r="DME93" s="953"/>
      <c r="DMG93" s="953"/>
      <c r="DMI93" s="953"/>
      <c r="DMK93" s="953"/>
      <c r="DMM93" s="953"/>
      <c r="DMO93" s="953"/>
      <c r="DMQ93" s="953"/>
      <c r="DMS93" s="953"/>
      <c r="DMU93" s="953"/>
      <c r="DMW93" s="953"/>
      <c r="DMY93" s="953"/>
      <c r="DNA93" s="953"/>
      <c r="DNC93" s="953"/>
      <c r="DNE93" s="953"/>
      <c r="DNG93" s="953"/>
      <c r="DNI93" s="953"/>
      <c r="DNK93" s="953"/>
      <c r="DNM93" s="953"/>
      <c r="DNO93" s="953"/>
      <c r="DNQ93" s="953"/>
      <c r="DNS93" s="953"/>
      <c r="DNU93" s="953"/>
      <c r="DNW93" s="953"/>
      <c r="DNY93" s="953"/>
      <c r="DOA93" s="953"/>
      <c r="DOC93" s="953"/>
      <c r="DOE93" s="953"/>
      <c r="DOG93" s="953"/>
      <c r="DOI93" s="953"/>
      <c r="DOK93" s="953"/>
      <c r="DOM93" s="953"/>
      <c r="DOO93" s="953"/>
      <c r="DOQ93" s="953"/>
      <c r="DOS93" s="953"/>
      <c r="DOU93" s="953"/>
      <c r="DOW93" s="953"/>
      <c r="DOY93" s="953"/>
      <c r="DPA93" s="953"/>
      <c r="DPC93" s="953"/>
      <c r="DPE93" s="953"/>
      <c r="DPG93" s="953"/>
      <c r="DPI93" s="953"/>
      <c r="DPK93" s="953"/>
      <c r="DPM93" s="953"/>
      <c r="DPO93" s="953"/>
      <c r="DPQ93" s="953"/>
      <c r="DPS93" s="953"/>
      <c r="DPU93" s="953"/>
      <c r="DPW93" s="953"/>
      <c r="DPY93" s="953"/>
      <c r="DQA93" s="953"/>
      <c r="DQC93" s="953"/>
      <c r="DQE93" s="953"/>
      <c r="DQG93" s="953"/>
      <c r="DQI93" s="953"/>
      <c r="DQK93" s="953"/>
      <c r="DQM93" s="953"/>
      <c r="DQO93" s="953"/>
      <c r="DQQ93" s="953"/>
      <c r="DQS93" s="953"/>
      <c r="DQU93" s="953"/>
      <c r="DQW93" s="953"/>
      <c r="DQY93" s="953"/>
      <c r="DRA93" s="953"/>
      <c r="DRC93" s="953"/>
      <c r="DRE93" s="953"/>
      <c r="DRG93" s="953"/>
      <c r="DRI93" s="953"/>
      <c r="DRK93" s="953"/>
      <c r="DRM93" s="953"/>
      <c r="DRO93" s="953"/>
      <c r="DRQ93" s="953"/>
      <c r="DRS93" s="953"/>
      <c r="DRU93" s="953"/>
      <c r="DRW93" s="953"/>
      <c r="DRY93" s="953"/>
      <c r="DSA93" s="953"/>
      <c r="DSC93" s="953"/>
      <c r="DSE93" s="953"/>
      <c r="DSG93" s="953"/>
      <c r="DSI93" s="953"/>
      <c r="DSK93" s="953"/>
      <c r="DSM93" s="953"/>
      <c r="DSO93" s="953"/>
      <c r="DSQ93" s="953"/>
      <c r="DSS93" s="953"/>
      <c r="DSU93" s="953"/>
      <c r="DSW93" s="953"/>
      <c r="DSY93" s="953"/>
      <c r="DTA93" s="953"/>
      <c r="DTC93" s="953"/>
      <c r="DTE93" s="953"/>
      <c r="DTG93" s="953"/>
      <c r="DTI93" s="953"/>
      <c r="DTK93" s="953"/>
      <c r="DTM93" s="953"/>
      <c r="DTO93" s="953"/>
      <c r="DTQ93" s="953"/>
      <c r="DTS93" s="953"/>
      <c r="DTU93" s="953"/>
      <c r="DTW93" s="953"/>
      <c r="DTY93" s="953"/>
      <c r="DUA93" s="953"/>
      <c r="DUC93" s="953"/>
      <c r="DUE93" s="953"/>
      <c r="DUG93" s="953"/>
      <c r="DUI93" s="953"/>
      <c r="DUK93" s="953"/>
      <c r="DUM93" s="953"/>
      <c r="DUO93" s="953"/>
      <c r="DUQ93" s="953"/>
      <c r="DUS93" s="953"/>
      <c r="DUU93" s="953"/>
      <c r="DUW93" s="953"/>
      <c r="DUY93" s="953"/>
      <c r="DVA93" s="953"/>
      <c r="DVC93" s="953"/>
      <c r="DVE93" s="953"/>
      <c r="DVG93" s="953"/>
      <c r="DVI93" s="953"/>
      <c r="DVK93" s="953"/>
      <c r="DVM93" s="953"/>
      <c r="DVO93" s="953"/>
      <c r="DVQ93" s="953"/>
      <c r="DVS93" s="953"/>
      <c r="DVU93" s="953"/>
      <c r="DVW93" s="953"/>
      <c r="DVY93" s="953"/>
      <c r="DWA93" s="953"/>
      <c r="DWC93" s="953"/>
      <c r="DWE93" s="953"/>
      <c r="DWG93" s="953"/>
      <c r="DWI93" s="953"/>
      <c r="DWK93" s="953"/>
      <c r="DWM93" s="953"/>
      <c r="DWO93" s="953"/>
      <c r="DWQ93" s="953"/>
      <c r="DWS93" s="953"/>
      <c r="DWU93" s="953"/>
      <c r="DWW93" s="953"/>
      <c r="DWY93" s="953"/>
      <c r="DXA93" s="953"/>
      <c r="DXC93" s="953"/>
      <c r="DXE93" s="953"/>
      <c r="DXG93" s="953"/>
      <c r="DXI93" s="953"/>
      <c r="DXK93" s="953"/>
      <c r="DXM93" s="953"/>
      <c r="DXO93" s="953"/>
      <c r="DXQ93" s="953"/>
      <c r="DXS93" s="953"/>
      <c r="DXU93" s="953"/>
      <c r="DXW93" s="953"/>
      <c r="DXY93" s="953"/>
      <c r="DYA93" s="953"/>
      <c r="DYC93" s="953"/>
      <c r="DYE93" s="953"/>
      <c r="DYG93" s="953"/>
      <c r="DYI93" s="953"/>
      <c r="DYK93" s="953"/>
      <c r="DYM93" s="953"/>
      <c r="DYO93" s="953"/>
      <c r="DYQ93" s="953"/>
      <c r="DYS93" s="953"/>
      <c r="DYU93" s="953"/>
      <c r="DYW93" s="953"/>
      <c r="DYY93" s="953"/>
      <c r="DZA93" s="953"/>
      <c r="DZC93" s="953"/>
      <c r="DZE93" s="953"/>
      <c r="DZG93" s="953"/>
      <c r="DZI93" s="953"/>
      <c r="DZK93" s="953"/>
      <c r="DZM93" s="953"/>
      <c r="DZO93" s="953"/>
      <c r="DZQ93" s="953"/>
      <c r="DZS93" s="953"/>
      <c r="DZU93" s="953"/>
      <c r="DZW93" s="953"/>
      <c r="DZY93" s="953"/>
      <c r="EAA93" s="953"/>
      <c r="EAC93" s="953"/>
      <c r="EAE93" s="953"/>
      <c r="EAG93" s="953"/>
      <c r="EAI93" s="953"/>
      <c r="EAK93" s="953"/>
      <c r="EAM93" s="953"/>
      <c r="EAO93" s="953"/>
      <c r="EAQ93" s="953"/>
      <c r="EAS93" s="953"/>
      <c r="EAU93" s="953"/>
      <c r="EAW93" s="953"/>
      <c r="EAY93" s="953"/>
      <c r="EBA93" s="953"/>
      <c r="EBC93" s="953"/>
      <c r="EBE93" s="953"/>
      <c r="EBG93" s="953"/>
      <c r="EBI93" s="953"/>
      <c r="EBK93" s="953"/>
      <c r="EBM93" s="953"/>
      <c r="EBO93" s="953"/>
      <c r="EBQ93" s="953"/>
      <c r="EBS93" s="953"/>
      <c r="EBU93" s="953"/>
      <c r="EBW93" s="953"/>
      <c r="EBY93" s="953"/>
      <c r="ECA93" s="953"/>
      <c r="ECC93" s="953"/>
      <c r="ECE93" s="953"/>
      <c r="ECG93" s="953"/>
      <c r="ECI93" s="953"/>
      <c r="ECK93" s="953"/>
      <c r="ECM93" s="953"/>
      <c r="ECO93" s="953"/>
      <c r="ECQ93" s="953"/>
      <c r="ECS93" s="953"/>
      <c r="ECU93" s="953"/>
      <c r="ECW93" s="953"/>
      <c r="ECY93" s="953"/>
      <c r="EDA93" s="953"/>
      <c r="EDC93" s="953"/>
      <c r="EDE93" s="953"/>
      <c r="EDG93" s="953"/>
      <c r="EDI93" s="953"/>
      <c r="EDK93" s="953"/>
      <c r="EDM93" s="953"/>
      <c r="EDO93" s="953"/>
      <c r="EDQ93" s="953"/>
      <c r="EDS93" s="953"/>
      <c r="EDU93" s="953"/>
      <c r="EDW93" s="953"/>
      <c r="EDY93" s="953"/>
      <c r="EEA93" s="953"/>
      <c r="EEC93" s="953"/>
      <c r="EEE93" s="953"/>
      <c r="EEG93" s="953"/>
      <c r="EEI93" s="953"/>
      <c r="EEK93" s="953"/>
      <c r="EEM93" s="953"/>
      <c r="EEO93" s="953"/>
      <c r="EEQ93" s="953"/>
      <c r="EES93" s="953"/>
      <c r="EEU93" s="953"/>
      <c r="EEW93" s="953"/>
      <c r="EEY93" s="953"/>
      <c r="EFA93" s="953"/>
      <c r="EFC93" s="953"/>
      <c r="EFE93" s="953"/>
      <c r="EFG93" s="953"/>
      <c r="EFI93" s="953"/>
      <c r="EFK93" s="953"/>
      <c r="EFM93" s="953"/>
      <c r="EFO93" s="953"/>
      <c r="EFQ93" s="953"/>
      <c r="EFS93" s="953"/>
      <c r="EFU93" s="953"/>
      <c r="EFW93" s="953"/>
      <c r="EFY93" s="953"/>
      <c r="EGA93" s="953"/>
      <c r="EGC93" s="953"/>
      <c r="EGE93" s="953"/>
      <c r="EGG93" s="953"/>
      <c r="EGI93" s="953"/>
      <c r="EGK93" s="953"/>
      <c r="EGM93" s="953"/>
      <c r="EGO93" s="953"/>
      <c r="EGQ93" s="953"/>
      <c r="EGS93" s="953"/>
      <c r="EGU93" s="953"/>
      <c r="EGW93" s="953"/>
      <c r="EGY93" s="953"/>
      <c r="EHA93" s="953"/>
      <c r="EHC93" s="953"/>
      <c r="EHE93" s="953"/>
      <c r="EHG93" s="953"/>
      <c r="EHI93" s="953"/>
      <c r="EHK93" s="953"/>
      <c r="EHM93" s="953"/>
      <c r="EHO93" s="953"/>
      <c r="EHQ93" s="953"/>
      <c r="EHS93" s="953"/>
      <c r="EHU93" s="953"/>
      <c r="EHW93" s="953"/>
      <c r="EHY93" s="953"/>
      <c r="EIA93" s="953"/>
      <c r="EIC93" s="953"/>
      <c r="EIE93" s="953"/>
      <c r="EIG93" s="953"/>
      <c r="EII93" s="953"/>
      <c r="EIK93" s="953"/>
      <c r="EIM93" s="953"/>
      <c r="EIO93" s="953"/>
      <c r="EIQ93" s="953"/>
      <c r="EIS93" s="953"/>
      <c r="EIU93" s="953"/>
      <c r="EIW93" s="953"/>
      <c r="EIY93" s="953"/>
      <c r="EJA93" s="953"/>
      <c r="EJC93" s="953"/>
      <c r="EJE93" s="953"/>
      <c r="EJG93" s="953"/>
      <c r="EJI93" s="953"/>
      <c r="EJK93" s="953"/>
      <c r="EJM93" s="953"/>
      <c r="EJO93" s="953"/>
      <c r="EJQ93" s="953"/>
      <c r="EJS93" s="953"/>
      <c r="EJU93" s="953"/>
      <c r="EJW93" s="953"/>
      <c r="EJY93" s="953"/>
      <c r="EKA93" s="953"/>
      <c r="EKC93" s="953"/>
      <c r="EKE93" s="953"/>
      <c r="EKG93" s="953"/>
      <c r="EKI93" s="953"/>
      <c r="EKK93" s="953"/>
      <c r="EKM93" s="953"/>
      <c r="EKO93" s="953"/>
      <c r="EKQ93" s="953"/>
      <c r="EKS93" s="953"/>
      <c r="EKU93" s="953"/>
      <c r="EKW93" s="953"/>
      <c r="EKY93" s="953"/>
      <c r="ELA93" s="953"/>
      <c r="ELC93" s="953"/>
      <c r="ELE93" s="953"/>
      <c r="ELG93" s="953"/>
      <c r="ELI93" s="953"/>
      <c r="ELK93" s="953"/>
      <c r="ELM93" s="953"/>
      <c r="ELO93" s="953"/>
      <c r="ELQ93" s="953"/>
      <c r="ELS93" s="953"/>
      <c r="ELU93" s="953"/>
      <c r="ELW93" s="953"/>
      <c r="ELY93" s="953"/>
      <c r="EMA93" s="953"/>
      <c r="EMC93" s="953"/>
      <c r="EME93" s="953"/>
      <c r="EMG93" s="953"/>
      <c r="EMI93" s="953"/>
      <c r="EMK93" s="953"/>
      <c r="EMM93" s="953"/>
      <c r="EMO93" s="953"/>
      <c r="EMQ93" s="953"/>
      <c r="EMS93" s="953"/>
      <c r="EMU93" s="953"/>
      <c r="EMW93" s="953"/>
      <c r="EMY93" s="953"/>
      <c r="ENA93" s="953"/>
      <c r="ENC93" s="953"/>
      <c r="ENE93" s="953"/>
      <c r="ENG93" s="953"/>
      <c r="ENI93" s="953"/>
      <c r="ENK93" s="953"/>
      <c r="ENM93" s="953"/>
      <c r="ENO93" s="953"/>
      <c r="ENQ93" s="953"/>
      <c r="ENS93" s="953"/>
      <c r="ENU93" s="953"/>
      <c r="ENW93" s="953"/>
      <c r="ENY93" s="953"/>
      <c r="EOA93" s="953"/>
      <c r="EOC93" s="953"/>
      <c r="EOE93" s="953"/>
      <c r="EOG93" s="953"/>
      <c r="EOI93" s="953"/>
      <c r="EOK93" s="953"/>
      <c r="EOM93" s="953"/>
      <c r="EOO93" s="953"/>
      <c r="EOQ93" s="953"/>
      <c r="EOS93" s="953"/>
      <c r="EOU93" s="953"/>
      <c r="EOW93" s="953"/>
      <c r="EOY93" s="953"/>
      <c r="EPA93" s="953"/>
      <c r="EPC93" s="953"/>
      <c r="EPE93" s="953"/>
      <c r="EPG93" s="953"/>
      <c r="EPI93" s="953"/>
      <c r="EPK93" s="953"/>
      <c r="EPM93" s="953"/>
      <c r="EPO93" s="953"/>
      <c r="EPQ93" s="953"/>
      <c r="EPS93" s="953"/>
      <c r="EPU93" s="953"/>
      <c r="EPW93" s="953"/>
      <c r="EPY93" s="953"/>
      <c r="EQA93" s="953"/>
      <c r="EQC93" s="953"/>
      <c r="EQE93" s="953"/>
      <c r="EQG93" s="953"/>
      <c r="EQI93" s="953"/>
      <c r="EQK93" s="953"/>
      <c r="EQM93" s="953"/>
      <c r="EQO93" s="953"/>
      <c r="EQQ93" s="953"/>
      <c r="EQS93" s="953"/>
      <c r="EQU93" s="953"/>
      <c r="EQW93" s="953"/>
      <c r="EQY93" s="953"/>
      <c r="ERA93" s="953"/>
      <c r="ERC93" s="953"/>
      <c r="ERE93" s="953"/>
      <c r="ERG93" s="953"/>
      <c r="ERI93" s="953"/>
      <c r="ERK93" s="953"/>
      <c r="ERM93" s="953"/>
      <c r="ERO93" s="953"/>
      <c r="ERQ93" s="953"/>
      <c r="ERS93" s="953"/>
      <c r="ERU93" s="953"/>
      <c r="ERW93" s="953"/>
      <c r="ERY93" s="953"/>
      <c r="ESA93" s="953"/>
      <c r="ESC93" s="953"/>
      <c r="ESE93" s="953"/>
      <c r="ESG93" s="953"/>
      <c r="ESI93" s="953"/>
      <c r="ESK93" s="953"/>
      <c r="ESM93" s="953"/>
      <c r="ESO93" s="953"/>
      <c r="ESQ93" s="953"/>
      <c r="ESS93" s="953"/>
      <c r="ESU93" s="953"/>
      <c r="ESW93" s="953"/>
      <c r="ESY93" s="953"/>
      <c r="ETA93" s="953"/>
      <c r="ETC93" s="953"/>
      <c r="ETE93" s="953"/>
      <c r="ETG93" s="953"/>
      <c r="ETI93" s="953"/>
      <c r="ETK93" s="953"/>
      <c r="ETM93" s="953"/>
      <c r="ETO93" s="953"/>
      <c r="ETQ93" s="953"/>
      <c r="ETS93" s="953"/>
      <c r="ETU93" s="953"/>
      <c r="ETW93" s="953"/>
      <c r="ETY93" s="953"/>
      <c r="EUA93" s="953"/>
      <c r="EUC93" s="953"/>
      <c r="EUE93" s="953"/>
      <c r="EUG93" s="953"/>
      <c r="EUI93" s="953"/>
      <c r="EUK93" s="953"/>
      <c r="EUM93" s="953"/>
      <c r="EUO93" s="953"/>
      <c r="EUQ93" s="953"/>
      <c r="EUS93" s="953"/>
      <c r="EUU93" s="953"/>
      <c r="EUW93" s="953"/>
      <c r="EUY93" s="953"/>
      <c r="EVA93" s="953"/>
      <c r="EVC93" s="953"/>
      <c r="EVE93" s="953"/>
      <c r="EVG93" s="953"/>
      <c r="EVI93" s="953"/>
      <c r="EVK93" s="953"/>
      <c r="EVM93" s="953"/>
      <c r="EVO93" s="953"/>
      <c r="EVQ93" s="953"/>
      <c r="EVS93" s="953"/>
      <c r="EVU93" s="953"/>
      <c r="EVW93" s="953"/>
      <c r="EVY93" s="953"/>
      <c r="EWA93" s="953"/>
      <c r="EWC93" s="953"/>
      <c r="EWE93" s="953"/>
      <c r="EWG93" s="953"/>
      <c r="EWI93" s="953"/>
      <c r="EWK93" s="953"/>
      <c r="EWM93" s="953"/>
      <c r="EWO93" s="953"/>
      <c r="EWQ93" s="953"/>
      <c r="EWS93" s="953"/>
      <c r="EWU93" s="953"/>
      <c r="EWW93" s="953"/>
      <c r="EWY93" s="953"/>
      <c r="EXA93" s="953"/>
      <c r="EXC93" s="953"/>
      <c r="EXE93" s="953"/>
      <c r="EXG93" s="953"/>
      <c r="EXI93" s="953"/>
      <c r="EXK93" s="953"/>
      <c r="EXM93" s="953"/>
      <c r="EXO93" s="953"/>
      <c r="EXQ93" s="953"/>
      <c r="EXS93" s="953"/>
      <c r="EXU93" s="953"/>
      <c r="EXW93" s="953"/>
      <c r="EXY93" s="953"/>
      <c r="EYA93" s="953"/>
      <c r="EYC93" s="953"/>
      <c r="EYE93" s="953"/>
      <c r="EYG93" s="953"/>
      <c r="EYI93" s="953"/>
      <c r="EYK93" s="953"/>
      <c r="EYM93" s="953"/>
      <c r="EYO93" s="953"/>
      <c r="EYQ93" s="953"/>
      <c r="EYS93" s="953"/>
      <c r="EYU93" s="953"/>
      <c r="EYW93" s="953"/>
      <c r="EYY93" s="953"/>
      <c r="EZA93" s="953"/>
      <c r="EZC93" s="953"/>
      <c r="EZE93" s="953"/>
      <c r="EZG93" s="953"/>
      <c r="EZI93" s="953"/>
      <c r="EZK93" s="953"/>
      <c r="EZM93" s="953"/>
      <c r="EZO93" s="953"/>
      <c r="EZQ93" s="953"/>
      <c r="EZS93" s="953"/>
      <c r="EZU93" s="953"/>
      <c r="EZW93" s="953"/>
      <c r="EZY93" s="953"/>
      <c r="FAA93" s="953"/>
      <c r="FAC93" s="953"/>
      <c r="FAE93" s="953"/>
      <c r="FAG93" s="953"/>
      <c r="FAI93" s="953"/>
      <c r="FAK93" s="953"/>
      <c r="FAM93" s="953"/>
      <c r="FAO93" s="953"/>
      <c r="FAQ93" s="953"/>
      <c r="FAS93" s="953"/>
      <c r="FAU93" s="953"/>
      <c r="FAW93" s="953"/>
      <c r="FAY93" s="953"/>
      <c r="FBA93" s="953"/>
      <c r="FBC93" s="953"/>
      <c r="FBE93" s="953"/>
      <c r="FBG93" s="953"/>
      <c r="FBI93" s="953"/>
      <c r="FBK93" s="953"/>
      <c r="FBM93" s="953"/>
      <c r="FBO93" s="953"/>
      <c r="FBQ93" s="953"/>
      <c r="FBS93" s="953"/>
      <c r="FBU93" s="953"/>
      <c r="FBW93" s="953"/>
      <c r="FBY93" s="953"/>
      <c r="FCA93" s="953"/>
      <c r="FCC93" s="953"/>
      <c r="FCE93" s="953"/>
      <c r="FCG93" s="953"/>
      <c r="FCI93" s="953"/>
      <c r="FCK93" s="953"/>
      <c r="FCM93" s="953"/>
      <c r="FCO93" s="953"/>
      <c r="FCQ93" s="953"/>
      <c r="FCS93" s="953"/>
      <c r="FCU93" s="953"/>
      <c r="FCW93" s="953"/>
      <c r="FCY93" s="953"/>
      <c r="FDA93" s="953"/>
      <c r="FDC93" s="953"/>
      <c r="FDE93" s="953"/>
      <c r="FDG93" s="953"/>
      <c r="FDI93" s="953"/>
      <c r="FDK93" s="953"/>
      <c r="FDM93" s="953"/>
      <c r="FDO93" s="953"/>
      <c r="FDQ93" s="953"/>
      <c r="FDS93" s="953"/>
      <c r="FDU93" s="953"/>
      <c r="FDW93" s="953"/>
      <c r="FDY93" s="953"/>
      <c r="FEA93" s="953"/>
      <c r="FEC93" s="953"/>
      <c r="FEE93" s="953"/>
      <c r="FEG93" s="953"/>
      <c r="FEI93" s="953"/>
      <c r="FEK93" s="953"/>
      <c r="FEM93" s="953"/>
      <c r="FEO93" s="953"/>
      <c r="FEQ93" s="953"/>
      <c r="FES93" s="953"/>
      <c r="FEU93" s="953"/>
      <c r="FEW93" s="953"/>
      <c r="FEY93" s="953"/>
      <c r="FFA93" s="953"/>
      <c r="FFC93" s="953"/>
      <c r="FFE93" s="953"/>
      <c r="FFG93" s="953"/>
      <c r="FFI93" s="953"/>
      <c r="FFK93" s="953"/>
      <c r="FFM93" s="953"/>
      <c r="FFO93" s="953"/>
      <c r="FFQ93" s="953"/>
      <c r="FFS93" s="953"/>
      <c r="FFU93" s="953"/>
      <c r="FFW93" s="953"/>
      <c r="FFY93" s="953"/>
      <c r="FGA93" s="953"/>
      <c r="FGC93" s="953"/>
      <c r="FGE93" s="953"/>
      <c r="FGG93" s="953"/>
      <c r="FGI93" s="953"/>
      <c r="FGK93" s="953"/>
      <c r="FGM93" s="953"/>
      <c r="FGO93" s="953"/>
      <c r="FGQ93" s="953"/>
      <c r="FGS93" s="953"/>
      <c r="FGU93" s="953"/>
      <c r="FGW93" s="953"/>
      <c r="FGY93" s="953"/>
      <c r="FHA93" s="953"/>
      <c r="FHC93" s="953"/>
      <c r="FHE93" s="953"/>
      <c r="FHG93" s="953"/>
      <c r="FHI93" s="953"/>
      <c r="FHK93" s="953"/>
      <c r="FHM93" s="953"/>
      <c r="FHO93" s="953"/>
      <c r="FHQ93" s="953"/>
      <c r="FHS93" s="953"/>
      <c r="FHU93" s="953"/>
      <c r="FHW93" s="953"/>
      <c r="FHY93" s="953"/>
      <c r="FIA93" s="953"/>
      <c r="FIC93" s="953"/>
      <c r="FIE93" s="953"/>
      <c r="FIG93" s="953"/>
      <c r="FII93" s="953"/>
      <c r="FIK93" s="953"/>
      <c r="FIM93" s="953"/>
      <c r="FIO93" s="953"/>
      <c r="FIQ93" s="953"/>
      <c r="FIS93" s="953"/>
      <c r="FIU93" s="953"/>
      <c r="FIW93" s="953"/>
      <c r="FIY93" s="953"/>
      <c r="FJA93" s="953"/>
      <c r="FJC93" s="953"/>
      <c r="FJE93" s="953"/>
      <c r="FJG93" s="953"/>
      <c r="FJI93" s="953"/>
      <c r="FJK93" s="953"/>
      <c r="FJM93" s="953"/>
      <c r="FJO93" s="953"/>
      <c r="FJQ93" s="953"/>
      <c r="FJS93" s="953"/>
      <c r="FJU93" s="953"/>
      <c r="FJW93" s="953"/>
      <c r="FJY93" s="953"/>
      <c r="FKA93" s="953"/>
      <c r="FKC93" s="953"/>
      <c r="FKE93" s="953"/>
      <c r="FKG93" s="953"/>
      <c r="FKI93" s="953"/>
      <c r="FKK93" s="953"/>
      <c r="FKM93" s="953"/>
      <c r="FKO93" s="953"/>
      <c r="FKQ93" s="953"/>
      <c r="FKS93" s="953"/>
      <c r="FKU93" s="953"/>
      <c r="FKW93" s="953"/>
      <c r="FKY93" s="953"/>
      <c r="FLA93" s="953"/>
      <c r="FLC93" s="953"/>
      <c r="FLE93" s="953"/>
      <c r="FLG93" s="953"/>
      <c r="FLI93" s="953"/>
      <c r="FLK93" s="953"/>
      <c r="FLM93" s="953"/>
      <c r="FLO93" s="953"/>
      <c r="FLQ93" s="953"/>
      <c r="FLS93" s="953"/>
      <c r="FLU93" s="953"/>
      <c r="FLW93" s="953"/>
      <c r="FLY93" s="953"/>
      <c r="FMA93" s="953"/>
      <c r="FMC93" s="953"/>
      <c r="FME93" s="953"/>
      <c r="FMG93" s="953"/>
      <c r="FMI93" s="953"/>
      <c r="FMK93" s="953"/>
      <c r="FMM93" s="953"/>
      <c r="FMO93" s="953"/>
      <c r="FMQ93" s="953"/>
      <c r="FMS93" s="953"/>
      <c r="FMU93" s="953"/>
      <c r="FMW93" s="953"/>
      <c r="FMY93" s="953"/>
      <c r="FNA93" s="953"/>
      <c r="FNC93" s="953"/>
      <c r="FNE93" s="953"/>
      <c r="FNG93" s="953"/>
      <c r="FNI93" s="953"/>
      <c r="FNK93" s="953"/>
      <c r="FNM93" s="953"/>
      <c r="FNO93" s="953"/>
      <c r="FNQ93" s="953"/>
      <c r="FNS93" s="953"/>
      <c r="FNU93" s="953"/>
      <c r="FNW93" s="953"/>
      <c r="FNY93" s="953"/>
      <c r="FOA93" s="953"/>
      <c r="FOC93" s="953"/>
      <c r="FOE93" s="953"/>
      <c r="FOG93" s="953"/>
      <c r="FOI93" s="953"/>
      <c r="FOK93" s="953"/>
      <c r="FOM93" s="953"/>
      <c r="FOO93" s="953"/>
      <c r="FOQ93" s="953"/>
      <c r="FOS93" s="953"/>
      <c r="FOU93" s="953"/>
      <c r="FOW93" s="953"/>
      <c r="FOY93" s="953"/>
      <c r="FPA93" s="953"/>
      <c r="FPC93" s="953"/>
      <c r="FPE93" s="953"/>
      <c r="FPG93" s="953"/>
      <c r="FPI93" s="953"/>
      <c r="FPK93" s="953"/>
      <c r="FPM93" s="953"/>
      <c r="FPO93" s="953"/>
      <c r="FPQ93" s="953"/>
      <c r="FPS93" s="953"/>
      <c r="FPU93" s="953"/>
      <c r="FPW93" s="953"/>
      <c r="FPY93" s="953"/>
      <c r="FQA93" s="953"/>
      <c r="FQC93" s="953"/>
      <c r="FQE93" s="953"/>
      <c r="FQG93" s="953"/>
      <c r="FQI93" s="953"/>
      <c r="FQK93" s="953"/>
      <c r="FQM93" s="953"/>
      <c r="FQO93" s="953"/>
      <c r="FQQ93" s="953"/>
      <c r="FQS93" s="953"/>
      <c r="FQU93" s="953"/>
      <c r="FQW93" s="953"/>
      <c r="FQY93" s="953"/>
      <c r="FRA93" s="953"/>
      <c r="FRC93" s="953"/>
      <c r="FRE93" s="953"/>
      <c r="FRG93" s="953"/>
      <c r="FRI93" s="953"/>
      <c r="FRK93" s="953"/>
      <c r="FRM93" s="953"/>
      <c r="FRO93" s="953"/>
      <c r="FRQ93" s="953"/>
      <c r="FRS93" s="953"/>
      <c r="FRU93" s="953"/>
      <c r="FRW93" s="953"/>
      <c r="FRY93" s="953"/>
      <c r="FSA93" s="953"/>
      <c r="FSC93" s="953"/>
      <c r="FSE93" s="953"/>
      <c r="FSG93" s="953"/>
      <c r="FSI93" s="953"/>
      <c r="FSK93" s="953"/>
      <c r="FSM93" s="953"/>
      <c r="FSO93" s="953"/>
      <c r="FSQ93" s="953"/>
      <c r="FSS93" s="953"/>
      <c r="FSU93" s="953"/>
      <c r="FSW93" s="953"/>
      <c r="FSY93" s="953"/>
      <c r="FTA93" s="953"/>
      <c r="FTC93" s="953"/>
      <c r="FTE93" s="953"/>
      <c r="FTG93" s="953"/>
      <c r="FTI93" s="953"/>
      <c r="FTK93" s="953"/>
      <c r="FTM93" s="953"/>
      <c r="FTO93" s="953"/>
      <c r="FTQ93" s="953"/>
      <c r="FTS93" s="953"/>
      <c r="FTU93" s="953"/>
      <c r="FTW93" s="953"/>
      <c r="FTY93" s="953"/>
      <c r="FUA93" s="953"/>
      <c r="FUC93" s="953"/>
      <c r="FUE93" s="953"/>
      <c r="FUG93" s="953"/>
      <c r="FUI93" s="953"/>
      <c r="FUK93" s="953"/>
      <c r="FUM93" s="953"/>
      <c r="FUO93" s="953"/>
      <c r="FUQ93" s="953"/>
      <c r="FUS93" s="953"/>
      <c r="FUU93" s="953"/>
      <c r="FUW93" s="953"/>
      <c r="FUY93" s="953"/>
      <c r="FVA93" s="953"/>
      <c r="FVC93" s="953"/>
      <c r="FVE93" s="953"/>
      <c r="FVG93" s="953"/>
      <c r="FVI93" s="953"/>
      <c r="FVK93" s="953"/>
      <c r="FVM93" s="953"/>
      <c r="FVO93" s="953"/>
      <c r="FVQ93" s="953"/>
      <c r="FVS93" s="953"/>
      <c r="FVU93" s="953"/>
      <c r="FVW93" s="953"/>
      <c r="FVY93" s="953"/>
      <c r="FWA93" s="953"/>
      <c r="FWC93" s="953"/>
      <c r="FWE93" s="953"/>
      <c r="FWG93" s="953"/>
      <c r="FWI93" s="953"/>
      <c r="FWK93" s="953"/>
      <c r="FWM93" s="953"/>
      <c r="FWO93" s="953"/>
      <c r="FWQ93" s="953"/>
      <c r="FWS93" s="953"/>
      <c r="FWU93" s="953"/>
      <c r="FWW93" s="953"/>
      <c r="FWY93" s="953"/>
      <c r="FXA93" s="953"/>
      <c r="FXC93" s="953"/>
      <c r="FXE93" s="953"/>
      <c r="FXG93" s="953"/>
      <c r="FXI93" s="953"/>
      <c r="FXK93" s="953"/>
      <c r="FXM93" s="953"/>
      <c r="FXO93" s="953"/>
      <c r="FXQ93" s="953"/>
      <c r="FXS93" s="953"/>
      <c r="FXU93" s="953"/>
      <c r="FXW93" s="953"/>
      <c r="FXY93" s="953"/>
      <c r="FYA93" s="953"/>
      <c r="FYC93" s="953"/>
      <c r="FYE93" s="953"/>
      <c r="FYG93" s="953"/>
      <c r="FYI93" s="953"/>
      <c r="FYK93" s="953"/>
      <c r="FYM93" s="953"/>
      <c r="FYO93" s="953"/>
      <c r="FYQ93" s="953"/>
      <c r="FYS93" s="953"/>
      <c r="FYU93" s="953"/>
      <c r="FYW93" s="953"/>
      <c r="FYY93" s="953"/>
      <c r="FZA93" s="953"/>
      <c r="FZC93" s="953"/>
      <c r="FZE93" s="953"/>
      <c r="FZG93" s="953"/>
      <c r="FZI93" s="953"/>
      <c r="FZK93" s="953"/>
      <c r="FZM93" s="953"/>
      <c r="FZO93" s="953"/>
      <c r="FZQ93" s="953"/>
      <c r="FZS93" s="953"/>
      <c r="FZU93" s="953"/>
      <c r="FZW93" s="953"/>
      <c r="FZY93" s="953"/>
      <c r="GAA93" s="953"/>
      <c r="GAC93" s="953"/>
      <c r="GAE93" s="953"/>
      <c r="GAG93" s="953"/>
      <c r="GAI93" s="953"/>
      <c r="GAK93" s="953"/>
      <c r="GAM93" s="953"/>
      <c r="GAO93" s="953"/>
      <c r="GAQ93" s="953"/>
      <c r="GAS93" s="953"/>
      <c r="GAU93" s="953"/>
      <c r="GAW93" s="953"/>
      <c r="GAY93" s="953"/>
      <c r="GBA93" s="953"/>
      <c r="GBC93" s="953"/>
      <c r="GBE93" s="953"/>
      <c r="GBG93" s="953"/>
      <c r="GBI93" s="953"/>
      <c r="GBK93" s="953"/>
      <c r="GBM93" s="953"/>
      <c r="GBO93" s="953"/>
      <c r="GBQ93" s="953"/>
      <c r="GBS93" s="953"/>
      <c r="GBU93" s="953"/>
      <c r="GBW93" s="953"/>
      <c r="GBY93" s="953"/>
      <c r="GCA93" s="953"/>
      <c r="GCC93" s="953"/>
      <c r="GCE93" s="953"/>
      <c r="GCG93" s="953"/>
      <c r="GCI93" s="953"/>
      <c r="GCK93" s="953"/>
      <c r="GCM93" s="953"/>
      <c r="GCO93" s="953"/>
      <c r="GCQ93" s="953"/>
      <c r="GCS93" s="953"/>
      <c r="GCU93" s="953"/>
      <c r="GCW93" s="953"/>
      <c r="GCY93" s="953"/>
      <c r="GDA93" s="953"/>
      <c r="GDC93" s="953"/>
      <c r="GDE93" s="953"/>
      <c r="GDG93" s="953"/>
      <c r="GDI93" s="953"/>
      <c r="GDK93" s="953"/>
      <c r="GDM93" s="953"/>
      <c r="GDO93" s="953"/>
      <c r="GDQ93" s="953"/>
      <c r="GDS93" s="953"/>
      <c r="GDU93" s="953"/>
      <c r="GDW93" s="953"/>
      <c r="GDY93" s="953"/>
      <c r="GEA93" s="953"/>
      <c r="GEC93" s="953"/>
      <c r="GEE93" s="953"/>
      <c r="GEG93" s="953"/>
      <c r="GEI93" s="953"/>
      <c r="GEK93" s="953"/>
      <c r="GEM93" s="953"/>
      <c r="GEO93" s="953"/>
      <c r="GEQ93" s="953"/>
      <c r="GES93" s="953"/>
      <c r="GEU93" s="953"/>
      <c r="GEW93" s="953"/>
      <c r="GEY93" s="953"/>
      <c r="GFA93" s="953"/>
      <c r="GFC93" s="953"/>
      <c r="GFE93" s="953"/>
      <c r="GFG93" s="953"/>
      <c r="GFI93" s="953"/>
      <c r="GFK93" s="953"/>
      <c r="GFM93" s="953"/>
      <c r="GFO93" s="953"/>
      <c r="GFQ93" s="953"/>
      <c r="GFS93" s="953"/>
      <c r="GFU93" s="953"/>
      <c r="GFW93" s="953"/>
      <c r="GFY93" s="953"/>
      <c r="GGA93" s="953"/>
      <c r="GGC93" s="953"/>
      <c r="GGE93" s="953"/>
      <c r="GGG93" s="953"/>
      <c r="GGI93" s="953"/>
      <c r="GGK93" s="953"/>
      <c r="GGM93" s="953"/>
      <c r="GGO93" s="953"/>
      <c r="GGQ93" s="953"/>
      <c r="GGS93" s="953"/>
      <c r="GGU93" s="953"/>
      <c r="GGW93" s="953"/>
      <c r="GGY93" s="953"/>
      <c r="GHA93" s="953"/>
      <c r="GHC93" s="953"/>
      <c r="GHE93" s="953"/>
      <c r="GHG93" s="953"/>
      <c r="GHI93" s="953"/>
      <c r="GHK93" s="953"/>
      <c r="GHM93" s="953"/>
      <c r="GHO93" s="953"/>
      <c r="GHQ93" s="953"/>
      <c r="GHS93" s="953"/>
      <c r="GHU93" s="953"/>
      <c r="GHW93" s="953"/>
      <c r="GHY93" s="953"/>
      <c r="GIA93" s="953"/>
      <c r="GIC93" s="953"/>
      <c r="GIE93" s="953"/>
      <c r="GIG93" s="953"/>
      <c r="GII93" s="953"/>
      <c r="GIK93" s="953"/>
      <c r="GIM93" s="953"/>
      <c r="GIO93" s="953"/>
      <c r="GIQ93" s="953"/>
      <c r="GIS93" s="953"/>
      <c r="GIU93" s="953"/>
      <c r="GIW93" s="953"/>
      <c r="GIY93" s="953"/>
      <c r="GJA93" s="953"/>
      <c r="GJC93" s="953"/>
      <c r="GJE93" s="953"/>
      <c r="GJG93" s="953"/>
      <c r="GJI93" s="953"/>
      <c r="GJK93" s="953"/>
      <c r="GJM93" s="953"/>
      <c r="GJO93" s="953"/>
      <c r="GJQ93" s="953"/>
      <c r="GJS93" s="953"/>
      <c r="GJU93" s="953"/>
      <c r="GJW93" s="953"/>
      <c r="GJY93" s="953"/>
      <c r="GKA93" s="953"/>
      <c r="GKC93" s="953"/>
      <c r="GKE93" s="953"/>
      <c r="GKG93" s="953"/>
      <c r="GKI93" s="953"/>
      <c r="GKK93" s="953"/>
      <c r="GKM93" s="953"/>
      <c r="GKO93" s="953"/>
      <c r="GKQ93" s="953"/>
      <c r="GKS93" s="953"/>
      <c r="GKU93" s="953"/>
      <c r="GKW93" s="953"/>
      <c r="GKY93" s="953"/>
      <c r="GLA93" s="953"/>
      <c r="GLC93" s="953"/>
      <c r="GLE93" s="953"/>
      <c r="GLG93" s="953"/>
      <c r="GLI93" s="953"/>
      <c r="GLK93" s="953"/>
      <c r="GLM93" s="953"/>
      <c r="GLO93" s="953"/>
      <c r="GLQ93" s="953"/>
      <c r="GLS93" s="953"/>
      <c r="GLU93" s="953"/>
      <c r="GLW93" s="953"/>
      <c r="GLY93" s="953"/>
      <c r="GMA93" s="953"/>
      <c r="GMC93" s="953"/>
      <c r="GME93" s="953"/>
      <c r="GMG93" s="953"/>
      <c r="GMI93" s="953"/>
      <c r="GMK93" s="953"/>
      <c r="GMM93" s="953"/>
      <c r="GMO93" s="953"/>
      <c r="GMQ93" s="953"/>
      <c r="GMS93" s="953"/>
      <c r="GMU93" s="953"/>
      <c r="GMW93" s="953"/>
      <c r="GMY93" s="953"/>
      <c r="GNA93" s="953"/>
      <c r="GNC93" s="953"/>
      <c r="GNE93" s="953"/>
      <c r="GNG93" s="953"/>
      <c r="GNI93" s="953"/>
      <c r="GNK93" s="953"/>
      <c r="GNM93" s="953"/>
      <c r="GNO93" s="953"/>
      <c r="GNQ93" s="953"/>
      <c r="GNS93" s="953"/>
      <c r="GNU93" s="953"/>
      <c r="GNW93" s="953"/>
      <c r="GNY93" s="953"/>
      <c r="GOA93" s="953"/>
      <c r="GOC93" s="953"/>
      <c r="GOE93" s="953"/>
      <c r="GOG93" s="953"/>
      <c r="GOI93" s="953"/>
      <c r="GOK93" s="953"/>
      <c r="GOM93" s="953"/>
      <c r="GOO93" s="953"/>
      <c r="GOQ93" s="953"/>
      <c r="GOS93" s="953"/>
      <c r="GOU93" s="953"/>
      <c r="GOW93" s="953"/>
      <c r="GOY93" s="953"/>
      <c r="GPA93" s="953"/>
      <c r="GPC93" s="953"/>
      <c r="GPE93" s="953"/>
      <c r="GPG93" s="953"/>
      <c r="GPI93" s="953"/>
      <c r="GPK93" s="953"/>
      <c r="GPM93" s="953"/>
      <c r="GPO93" s="953"/>
      <c r="GPQ93" s="953"/>
      <c r="GPS93" s="953"/>
      <c r="GPU93" s="953"/>
      <c r="GPW93" s="953"/>
      <c r="GPY93" s="953"/>
      <c r="GQA93" s="953"/>
      <c r="GQC93" s="953"/>
      <c r="GQE93" s="953"/>
      <c r="GQG93" s="953"/>
      <c r="GQI93" s="953"/>
      <c r="GQK93" s="953"/>
      <c r="GQM93" s="953"/>
      <c r="GQO93" s="953"/>
      <c r="GQQ93" s="953"/>
      <c r="GQS93" s="953"/>
      <c r="GQU93" s="953"/>
      <c r="GQW93" s="953"/>
      <c r="GQY93" s="953"/>
      <c r="GRA93" s="953"/>
      <c r="GRC93" s="953"/>
      <c r="GRE93" s="953"/>
      <c r="GRG93" s="953"/>
      <c r="GRI93" s="953"/>
      <c r="GRK93" s="953"/>
      <c r="GRM93" s="953"/>
      <c r="GRO93" s="953"/>
      <c r="GRQ93" s="953"/>
      <c r="GRS93" s="953"/>
      <c r="GRU93" s="953"/>
      <c r="GRW93" s="953"/>
      <c r="GRY93" s="953"/>
      <c r="GSA93" s="953"/>
      <c r="GSC93" s="953"/>
      <c r="GSE93" s="953"/>
      <c r="GSG93" s="953"/>
      <c r="GSI93" s="953"/>
      <c r="GSK93" s="953"/>
      <c r="GSM93" s="953"/>
      <c r="GSO93" s="953"/>
      <c r="GSQ93" s="953"/>
      <c r="GSS93" s="953"/>
      <c r="GSU93" s="953"/>
      <c r="GSW93" s="953"/>
      <c r="GSY93" s="953"/>
      <c r="GTA93" s="953"/>
      <c r="GTC93" s="953"/>
      <c r="GTE93" s="953"/>
      <c r="GTG93" s="953"/>
      <c r="GTI93" s="953"/>
      <c r="GTK93" s="953"/>
      <c r="GTM93" s="953"/>
      <c r="GTO93" s="953"/>
      <c r="GTQ93" s="953"/>
      <c r="GTS93" s="953"/>
      <c r="GTU93" s="953"/>
      <c r="GTW93" s="953"/>
      <c r="GTY93" s="953"/>
      <c r="GUA93" s="953"/>
      <c r="GUC93" s="953"/>
      <c r="GUE93" s="953"/>
      <c r="GUG93" s="953"/>
      <c r="GUI93" s="953"/>
      <c r="GUK93" s="953"/>
      <c r="GUM93" s="953"/>
      <c r="GUO93" s="953"/>
      <c r="GUQ93" s="953"/>
      <c r="GUS93" s="953"/>
      <c r="GUU93" s="953"/>
      <c r="GUW93" s="953"/>
      <c r="GUY93" s="953"/>
      <c r="GVA93" s="953"/>
      <c r="GVC93" s="953"/>
      <c r="GVE93" s="953"/>
      <c r="GVG93" s="953"/>
      <c r="GVI93" s="953"/>
      <c r="GVK93" s="953"/>
      <c r="GVM93" s="953"/>
      <c r="GVO93" s="953"/>
      <c r="GVQ93" s="953"/>
      <c r="GVS93" s="953"/>
      <c r="GVU93" s="953"/>
      <c r="GVW93" s="953"/>
      <c r="GVY93" s="953"/>
      <c r="GWA93" s="953"/>
      <c r="GWC93" s="953"/>
      <c r="GWE93" s="953"/>
      <c r="GWG93" s="953"/>
      <c r="GWI93" s="953"/>
      <c r="GWK93" s="953"/>
      <c r="GWM93" s="953"/>
      <c r="GWO93" s="953"/>
      <c r="GWQ93" s="953"/>
      <c r="GWS93" s="953"/>
      <c r="GWU93" s="953"/>
      <c r="GWW93" s="953"/>
      <c r="GWY93" s="953"/>
      <c r="GXA93" s="953"/>
      <c r="GXC93" s="953"/>
      <c r="GXE93" s="953"/>
      <c r="GXG93" s="953"/>
      <c r="GXI93" s="953"/>
      <c r="GXK93" s="953"/>
      <c r="GXM93" s="953"/>
      <c r="GXO93" s="953"/>
      <c r="GXQ93" s="953"/>
      <c r="GXS93" s="953"/>
      <c r="GXU93" s="953"/>
      <c r="GXW93" s="953"/>
      <c r="GXY93" s="953"/>
      <c r="GYA93" s="953"/>
      <c r="GYC93" s="953"/>
      <c r="GYE93" s="953"/>
      <c r="GYG93" s="953"/>
      <c r="GYI93" s="953"/>
      <c r="GYK93" s="953"/>
      <c r="GYM93" s="953"/>
      <c r="GYO93" s="953"/>
      <c r="GYQ93" s="953"/>
      <c r="GYS93" s="953"/>
      <c r="GYU93" s="953"/>
      <c r="GYW93" s="953"/>
      <c r="GYY93" s="953"/>
      <c r="GZA93" s="953"/>
      <c r="GZC93" s="953"/>
      <c r="GZE93" s="953"/>
      <c r="GZG93" s="953"/>
      <c r="GZI93" s="953"/>
      <c r="GZK93" s="953"/>
      <c r="GZM93" s="953"/>
      <c r="GZO93" s="953"/>
      <c r="GZQ93" s="953"/>
      <c r="GZS93" s="953"/>
      <c r="GZU93" s="953"/>
      <c r="GZW93" s="953"/>
      <c r="GZY93" s="953"/>
      <c r="HAA93" s="953"/>
      <c r="HAC93" s="953"/>
      <c r="HAE93" s="953"/>
      <c r="HAG93" s="953"/>
      <c r="HAI93" s="953"/>
      <c r="HAK93" s="953"/>
      <c r="HAM93" s="953"/>
      <c r="HAO93" s="953"/>
      <c r="HAQ93" s="953"/>
      <c r="HAS93" s="953"/>
      <c r="HAU93" s="953"/>
      <c r="HAW93" s="953"/>
      <c r="HAY93" s="953"/>
      <c r="HBA93" s="953"/>
      <c r="HBC93" s="953"/>
      <c r="HBE93" s="953"/>
      <c r="HBG93" s="953"/>
      <c r="HBI93" s="953"/>
      <c r="HBK93" s="953"/>
      <c r="HBM93" s="953"/>
      <c r="HBO93" s="953"/>
      <c r="HBQ93" s="953"/>
      <c r="HBS93" s="953"/>
      <c r="HBU93" s="953"/>
      <c r="HBW93" s="953"/>
      <c r="HBY93" s="953"/>
      <c r="HCA93" s="953"/>
      <c r="HCC93" s="953"/>
      <c r="HCE93" s="953"/>
      <c r="HCG93" s="953"/>
      <c r="HCI93" s="953"/>
      <c r="HCK93" s="953"/>
      <c r="HCM93" s="953"/>
      <c r="HCO93" s="953"/>
      <c r="HCQ93" s="953"/>
      <c r="HCS93" s="953"/>
      <c r="HCU93" s="953"/>
      <c r="HCW93" s="953"/>
      <c r="HCY93" s="953"/>
      <c r="HDA93" s="953"/>
      <c r="HDC93" s="953"/>
      <c r="HDE93" s="953"/>
      <c r="HDG93" s="953"/>
      <c r="HDI93" s="953"/>
      <c r="HDK93" s="953"/>
      <c r="HDM93" s="953"/>
      <c r="HDO93" s="953"/>
      <c r="HDQ93" s="953"/>
      <c r="HDS93" s="953"/>
      <c r="HDU93" s="953"/>
      <c r="HDW93" s="953"/>
      <c r="HDY93" s="953"/>
      <c r="HEA93" s="953"/>
      <c r="HEC93" s="953"/>
      <c r="HEE93" s="953"/>
      <c r="HEG93" s="953"/>
      <c r="HEI93" s="953"/>
      <c r="HEK93" s="953"/>
      <c r="HEM93" s="953"/>
      <c r="HEO93" s="953"/>
      <c r="HEQ93" s="953"/>
      <c r="HES93" s="953"/>
      <c r="HEU93" s="953"/>
      <c r="HEW93" s="953"/>
      <c r="HEY93" s="953"/>
      <c r="HFA93" s="953"/>
      <c r="HFC93" s="953"/>
      <c r="HFE93" s="953"/>
      <c r="HFG93" s="953"/>
      <c r="HFI93" s="953"/>
      <c r="HFK93" s="953"/>
      <c r="HFM93" s="953"/>
      <c r="HFO93" s="953"/>
      <c r="HFQ93" s="953"/>
      <c r="HFS93" s="953"/>
      <c r="HFU93" s="953"/>
      <c r="HFW93" s="953"/>
      <c r="HFY93" s="953"/>
      <c r="HGA93" s="953"/>
      <c r="HGC93" s="953"/>
      <c r="HGE93" s="953"/>
      <c r="HGG93" s="953"/>
      <c r="HGI93" s="953"/>
      <c r="HGK93" s="953"/>
      <c r="HGM93" s="953"/>
      <c r="HGO93" s="953"/>
      <c r="HGQ93" s="953"/>
      <c r="HGS93" s="953"/>
      <c r="HGU93" s="953"/>
      <c r="HGW93" s="953"/>
      <c r="HGY93" s="953"/>
      <c r="HHA93" s="953"/>
      <c r="HHC93" s="953"/>
      <c r="HHE93" s="953"/>
      <c r="HHG93" s="953"/>
      <c r="HHI93" s="953"/>
      <c r="HHK93" s="953"/>
      <c r="HHM93" s="953"/>
      <c r="HHO93" s="953"/>
      <c r="HHQ93" s="953"/>
      <c r="HHS93" s="953"/>
      <c r="HHU93" s="953"/>
      <c r="HHW93" s="953"/>
      <c r="HHY93" s="953"/>
      <c r="HIA93" s="953"/>
      <c r="HIC93" s="953"/>
      <c r="HIE93" s="953"/>
      <c r="HIG93" s="953"/>
      <c r="HII93" s="953"/>
      <c r="HIK93" s="953"/>
      <c r="HIM93" s="953"/>
      <c r="HIO93" s="953"/>
      <c r="HIQ93" s="953"/>
      <c r="HIS93" s="953"/>
      <c r="HIU93" s="953"/>
      <c r="HIW93" s="953"/>
      <c r="HIY93" s="953"/>
      <c r="HJA93" s="953"/>
      <c r="HJC93" s="953"/>
      <c r="HJE93" s="953"/>
      <c r="HJG93" s="953"/>
      <c r="HJI93" s="953"/>
      <c r="HJK93" s="953"/>
      <c r="HJM93" s="953"/>
      <c r="HJO93" s="953"/>
      <c r="HJQ93" s="953"/>
      <c r="HJS93" s="953"/>
      <c r="HJU93" s="953"/>
      <c r="HJW93" s="953"/>
      <c r="HJY93" s="953"/>
      <c r="HKA93" s="953"/>
      <c r="HKC93" s="953"/>
      <c r="HKE93" s="953"/>
      <c r="HKG93" s="953"/>
      <c r="HKI93" s="953"/>
      <c r="HKK93" s="953"/>
      <c r="HKM93" s="953"/>
      <c r="HKO93" s="953"/>
      <c r="HKQ93" s="953"/>
      <c r="HKS93" s="953"/>
      <c r="HKU93" s="953"/>
      <c r="HKW93" s="953"/>
      <c r="HKY93" s="953"/>
      <c r="HLA93" s="953"/>
      <c r="HLC93" s="953"/>
      <c r="HLE93" s="953"/>
      <c r="HLG93" s="953"/>
      <c r="HLI93" s="953"/>
      <c r="HLK93" s="953"/>
      <c r="HLM93" s="953"/>
      <c r="HLO93" s="953"/>
      <c r="HLQ93" s="953"/>
      <c r="HLS93" s="953"/>
      <c r="HLU93" s="953"/>
      <c r="HLW93" s="953"/>
      <c r="HLY93" s="953"/>
      <c r="HMA93" s="953"/>
      <c r="HMC93" s="953"/>
      <c r="HME93" s="953"/>
      <c r="HMG93" s="953"/>
      <c r="HMI93" s="953"/>
      <c r="HMK93" s="953"/>
      <c r="HMM93" s="953"/>
      <c r="HMO93" s="953"/>
      <c r="HMQ93" s="953"/>
      <c r="HMS93" s="953"/>
      <c r="HMU93" s="953"/>
      <c r="HMW93" s="953"/>
      <c r="HMY93" s="953"/>
      <c r="HNA93" s="953"/>
      <c r="HNC93" s="953"/>
      <c r="HNE93" s="953"/>
      <c r="HNG93" s="953"/>
      <c r="HNI93" s="953"/>
      <c r="HNK93" s="953"/>
      <c r="HNM93" s="953"/>
      <c r="HNO93" s="953"/>
      <c r="HNQ93" s="953"/>
      <c r="HNS93" s="953"/>
      <c r="HNU93" s="953"/>
      <c r="HNW93" s="953"/>
      <c r="HNY93" s="953"/>
      <c r="HOA93" s="953"/>
      <c r="HOC93" s="953"/>
      <c r="HOE93" s="953"/>
      <c r="HOG93" s="953"/>
      <c r="HOI93" s="953"/>
      <c r="HOK93" s="953"/>
      <c r="HOM93" s="953"/>
      <c r="HOO93" s="953"/>
      <c r="HOQ93" s="953"/>
      <c r="HOS93" s="953"/>
      <c r="HOU93" s="953"/>
      <c r="HOW93" s="953"/>
      <c r="HOY93" s="953"/>
      <c r="HPA93" s="953"/>
      <c r="HPC93" s="953"/>
      <c r="HPE93" s="953"/>
      <c r="HPG93" s="953"/>
      <c r="HPI93" s="953"/>
      <c r="HPK93" s="953"/>
      <c r="HPM93" s="953"/>
      <c r="HPO93" s="953"/>
      <c r="HPQ93" s="953"/>
      <c r="HPS93" s="953"/>
      <c r="HPU93" s="953"/>
      <c r="HPW93" s="953"/>
      <c r="HPY93" s="953"/>
      <c r="HQA93" s="953"/>
      <c r="HQC93" s="953"/>
      <c r="HQE93" s="953"/>
      <c r="HQG93" s="953"/>
      <c r="HQI93" s="953"/>
      <c r="HQK93" s="953"/>
      <c r="HQM93" s="953"/>
      <c r="HQO93" s="953"/>
      <c r="HQQ93" s="953"/>
      <c r="HQS93" s="953"/>
      <c r="HQU93" s="953"/>
      <c r="HQW93" s="953"/>
      <c r="HQY93" s="953"/>
      <c r="HRA93" s="953"/>
      <c r="HRC93" s="953"/>
      <c r="HRE93" s="953"/>
      <c r="HRG93" s="953"/>
      <c r="HRI93" s="953"/>
      <c r="HRK93" s="953"/>
      <c r="HRM93" s="953"/>
      <c r="HRO93" s="953"/>
      <c r="HRQ93" s="953"/>
      <c r="HRS93" s="953"/>
      <c r="HRU93" s="953"/>
      <c r="HRW93" s="953"/>
      <c r="HRY93" s="953"/>
      <c r="HSA93" s="953"/>
      <c r="HSC93" s="953"/>
      <c r="HSE93" s="953"/>
      <c r="HSG93" s="953"/>
      <c r="HSI93" s="953"/>
      <c r="HSK93" s="953"/>
      <c r="HSM93" s="953"/>
      <c r="HSO93" s="953"/>
      <c r="HSQ93" s="953"/>
      <c r="HSS93" s="953"/>
      <c r="HSU93" s="953"/>
      <c r="HSW93" s="953"/>
      <c r="HSY93" s="953"/>
      <c r="HTA93" s="953"/>
      <c r="HTC93" s="953"/>
      <c r="HTE93" s="953"/>
      <c r="HTG93" s="953"/>
      <c r="HTI93" s="953"/>
      <c r="HTK93" s="953"/>
      <c r="HTM93" s="953"/>
      <c r="HTO93" s="953"/>
      <c r="HTQ93" s="953"/>
      <c r="HTS93" s="953"/>
      <c r="HTU93" s="953"/>
      <c r="HTW93" s="953"/>
      <c r="HTY93" s="953"/>
      <c r="HUA93" s="953"/>
      <c r="HUC93" s="953"/>
      <c r="HUE93" s="953"/>
      <c r="HUG93" s="953"/>
      <c r="HUI93" s="953"/>
      <c r="HUK93" s="953"/>
      <c r="HUM93" s="953"/>
      <c r="HUO93" s="953"/>
      <c r="HUQ93" s="953"/>
      <c r="HUS93" s="953"/>
      <c r="HUU93" s="953"/>
      <c r="HUW93" s="953"/>
      <c r="HUY93" s="953"/>
      <c r="HVA93" s="953"/>
      <c r="HVC93" s="953"/>
      <c r="HVE93" s="953"/>
      <c r="HVG93" s="953"/>
      <c r="HVI93" s="953"/>
      <c r="HVK93" s="953"/>
      <c r="HVM93" s="953"/>
      <c r="HVO93" s="953"/>
      <c r="HVQ93" s="953"/>
      <c r="HVS93" s="953"/>
      <c r="HVU93" s="953"/>
      <c r="HVW93" s="953"/>
      <c r="HVY93" s="953"/>
      <c r="HWA93" s="953"/>
      <c r="HWC93" s="953"/>
      <c r="HWE93" s="953"/>
      <c r="HWG93" s="953"/>
      <c r="HWI93" s="953"/>
      <c r="HWK93" s="953"/>
      <c r="HWM93" s="953"/>
      <c r="HWO93" s="953"/>
      <c r="HWQ93" s="953"/>
      <c r="HWS93" s="953"/>
      <c r="HWU93" s="953"/>
      <c r="HWW93" s="953"/>
      <c r="HWY93" s="953"/>
      <c r="HXA93" s="953"/>
      <c r="HXC93" s="953"/>
      <c r="HXE93" s="953"/>
      <c r="HXG93" s="953"/>
      <c r="HXI93" s="953"/>
      <c r="HXK93" s="953"/>
      <c r="HXM93" s="953"/>
      <c r="HXO93" s="953"/>
      <c r="HXQ93" s="953"/>
      <c r="HXS93" s="953"/>
      <c r="HXU93" s="953"/>
      <c r="HXW93" s="953"/>
      <c r="HXY93" s="953"/>
      <c r="HYA93" s="953"/>
      <c r="HYC93" s="953"/>
      <c r="HYE93" s="953"/>
      <c r="HYG93" s="953"/>
      <c r="HYI93" s="953"/>
      <c r="HYK93" s="953"/>
      <c r="HYM93" s="953"/>
      <c r="HYO93" s="953"/>
      <c r="HYQ93" s="953"/>
      <c r="HYS93" s="953"/>
      <c r="HYU93" s="953"/>
      <c r="HYW93" s="953"/>
      <c r="HYY93" s="953"/>
      <c r="HZA93" s="953"/>
      <c r="HZC93" s="953"/>
      <c r="HZE93" s="953"/>
      <c r="HZG93" s="953"/>
      <c r="HZI93" s="953"/>
      <c r="HZK93" s="953"/>
      <c r="HZM93" s="953"/>
      <c r="HZO93" s="953"/>
      <c r="HZQ93" s="953"/>
      <c r="HZS93" s="953"/>
      <c r="HZU93" s="953"/>
      <c r="HZW93" s="953"/>
      <c r="HZY93" s="953"/>
      <c r="IAA93" s="953"/>
      <c r="IAC93" s="953"/>
      <c r="IAE93" s="953"/>
      <c r="IAG93" s="953"/>
      <c r="IAI93" s="953"/>
      <c r="IAK93" s="953"/>
      <c r="IAM93" s="953"/>
      <c r="IAO93" s="953"/>
      <c r="IAQ93" s="953"/>
      <c r="IAS93" s="953"/>
      <c r="IAU93" s="953"/>
      <c r="IAW93" s="953"/>
      <c r="IAY93" s="953"/>
      <c r="IBA93" s="953"/>
      <c r="IBC93" s="953"/>
      <c r="IBE93" s="953"/>
      <c r="IBG93" s="953"/>
      <c r="IBI93" s="953"/>
      <c r="IBK93" s="953"/>
      <c r="IBM93" s="953"/>
      <c r="IBO93" s="953"/>
      <c r="IBQ93" s="953"/>
      <c r="IBS93" s="953"/>
      <c r="IBU93" s="953"/>
      <c r="IBW93" s="953"/>
      <c r="IBY93" s="953"/>
      <c r="ICA93" s="953"/>
      <c r="ICC93" s="953"/>
      <c r="ICE93" s="953"/>
      <c r="ICG93" s="953"/>
      <c r="ICI93" s="953"/>
      <c r="ICK93" s="953"/>
      <c r="ICM93" s="953"/>
      <c r="ICO93" s="953"/>
      <c r="ICQ93" s="953"/>
      <c r="ICS93" s="953"/>
      <c r="ICU93" s="953"/>
      <c r="ICW93" s="953"/>
      <c r="ICY93" s="953"/>
      <c r="IDA93" s="953"/>
      <c r="IDC93" s="953"/>
      <c r="IDE93" s="953"/>
      <c r="IDG93" s="953"/>
      <c r="IDI93" s="953"/>
      <c r="IDK93" s="953"/>
      <c r="IDM93" s="953"/>
      <c r="IDO93" s="953"/>
      <c r="IDQ93" s="953"/>
      <c r="IDS93" s="953"/>
      <c r="IDU93" s="953"/>
      <c r="IDW93" s="953"/>
      <c r="IDY93" s="953"/>
      <c r="IEA93" s="953"/>
      <c r="IEC93" s="953"/>
      <c r="IEE93" s="953"/>
      <c r="IEG93" s="953"/>
      <c r="IEI93" s="953"/>
      <c r="IEK93" s="953"/>
      <c r="IEM93" s="953"/>
      <c r="IEO93" s="953"/>
      <c r="IEQ93" s="953"/>
      <c r="IES93" s="953"/>
      <c r="IEU93" s="953"/>
      <c r="IEW93" s="953"/>
      <c r="IEY93" s="953"/>
      <c r="IFA93" s="953"/>
      <c r="IFC93" s="953"/>
      <c r="IFE93" s="953"/>
      <c r="IFG93" s="953"/>
      <c r="IFI93" s="953"/>
      <c r="IFK93" s="953"/>
      <c r="IFM93" s="953"/>
      <c r="IFO93" s="953"/>
      <c r="IFQ93" s="953"/>
      <c r="IFS93" s="953"/>
      <c r="IFU93" s="953"/>
      <c r="IFW93" s="953"/>
      <c r="IFY93" s="953"/>
      <c r="IGA93" s="953"/>
      <c r="IGC93" s="953"/>
      <c r="IGE93" s="953"/>
      <c r="IGG93" s="953"/>
      <c r="IGI93" s="953"/>
      <c r="IGK93" s="953"/>
      <c r="IGM93" s="953"/>
      <c r="IGO93" s="953"/>
      <c r="IGQ93" s="953"/>
      <c r="IGS93" s="953"/>
      <c r="IGU93" s="953"/>
      <c r="IGW93" s="953"/>
      <c r="IGY93" s="953"/>
      <c r="IHA93" s="953"/>
      <c r="IHC93" s="953"/>
      <c r="IHE93" s="953"/>
      <c r="IHG93" s="953"/>
      <c r="IHI93" s="953"/>
      <c r="IHK93" s="953"/>
      <c r="IHM93" s="953"/>
      <c r="IHO93" s="953"/>
      <c r="IHQ93" s="953"/>
      <c r="IHS93" s="953"/>
      <c r="IHU93" s="953"/>
      <c r="IHW93" s="953"/>
      <c r="IHY93" s="953"/>
      <c r="IIA93" s="953"/>
      <c r="IIC93" s="953"/>
      <c r="IIE93" s="953"/>
      <c r="IIG93" s="953"/>
      <c r="III93" s="953"/>
      <c r="IIK93" s="953"/>
      <c r="IIM93" s="953"/>
      <c r="IIO93" s="953"/>
      <c r="IIQ93" s="953"/>
      <c r="IIS93" s="953"/>
      <c r="IIU93" s="953"/>
      <c r="IIW93" s="953"/>
      <c r="IIY93" s="953"/>
      <c r="IJA93" s="953"/>
      <c r="IJC93" s="953"/>
      <c r="IJE93" s="953"/>
      <c r="IJG93" s="953"/>
      <c r="IJI93" s="953"/>
      <c r="IJK93" s="953"/>
      <c r="IJM93" s="953"/>
      <c r="IJO93" s="953"/>
      <c r="IJQ93" s="953"/>
      <c r="IJS93" s="953"/>
      <c r="IJU93" s="953"/>
      <c r="IJW93" s="953"/>
      <c r="IJY93" s="953"/>
      <c r="IKA93" s="953"/>
      <c r="IKC93" s="953"/>
      <c r="IKE93" s="953"/>
      <c r="IKG93" s="953"/>
      <c r="IKI93" s="953"/>
      <c r="IKK93" s="953"/>
      <c r="IKM93" s="953"/>
      <c r="IKO93" s="953"/>
      <c r="IKQ93" s="953"/>
      <c r="IKS93" s="953"/>
      <c r="IKU93" s="953"/>
      <c r="IKW93" s="953"/>
      <c r="IKY93" s="953"/>
      <c r="ILA93" s="953"/>
      <c r="ILC93" s="953"/>
      <c r="ILE93" s="953"/>
      <c r="ILG93" s="953"/>
      <c r="ILI93" s="953"/>
      <c r="ILK93" s="953"/>
      <c r="ILM93" s="953"/>
      <c r="ILO93" s="953"/>
      <c r="ILQ93" s="953"/>
      <c r="ILS93" s="953"/>
      <c r="ILU93" s="953"/>
      <c r="ILW93" s="953"/>
      <c r="ILY93" s="953"/>
      <c r="IMA93" s="953"/>
      <c r="IMC93" s="953"/>
      <c r="IME93" s="953"/>
      <c r="IMG93" s="953"/>
      <c r="IMI93" s="953"/>
      <c r="IMK93" s="953"/>
      <c r="IMM93" s="953"/>
      <c r="IMO93" s="953"/>
      <c r="IMQ93" s="953"/>
      <c r="IMS93" s="953"/>
      <c r="IMU93" s="953"/>
      <c r="IMW93" s="953"/>
      <c r="IMY93" s="953"/>
      <c r="INA93" s="953"/>
      <c r="INC93" s="953"/>
      <c r="INE93" s="953"/>
      <c r="ING93" s="953"/>
      <c r="INI93" s="953"/>
      <c r="INK93" s="953"/>
      <c r="INM93" s="953"/>
      <c r="INO93" s="953"/>
      <c r="INQ93" s="953"/>
      <c r="INS93" s="953"/>
      <c r="INU93" s="953"/>
      <c r="INW93" s="953"/>
      <c r="INY93" s="953"/>
      <c r="IOA93" s="953"/>
      <c r="IOC93" s="953"/>
      <c r="IOE93" s="953"/>
      <c r="IOG93" s="953"/>
      <c r="IOI93" s="953"/>
      <c r="IOK93" s="953"/>
      <c r="IOM93" s="953"/>
      <c r="IOO93" s="953"/>
      <c r="IOQ93" s="953"/>
      <c r="IOS93" s="953"/>
      <c r="IOU93" s="953"/>
      <c r="IOW93" s="953"/>
      <c r="IOY93" s="953"/>
      <c r="IPA93" s="953"/>
      <c r="IPC93" s="953"/>
      <c r="IPE93" s="953"/>
      <c r="IPG93" s="953"/>
      <c r="IPI93" s="953"/>
      <c r="IPK93" s="953"/>
      <c r="IPM93" s="953"/>
      <c r="IPO93" s="953"/>
      <c r="IPQ93" s="953"/>
      <c r="IPS93" s="953"/>
      <c r="IPU93" s="953"/>
      <c r="IPW93" s="953"/>
      <c r="IPY93" s="953"/>
      <c r="IQA93" s="953"/>
      <c r="IQC93" s="953"/>
      <c r="IQE93" s="953"/>
      <c r="IQG93" s="953"/>
      <c r="IQI93" s="953"/>
      <c r="IQK93" s="953"/>
      <c r="IQM93" s="953"/>
      <c r="IQO93" s="953"/>
      <c r="IQQ93" s="953"/>
      <c r="IQS93" s="953"/>
      <c r="IQU93" s="953"/>
      <c r="IQW93" s="953"/>
      <c r="IQY93" s="953"/>
      <c r="IRA93" s="953"/>
      <c r="IRC93" s="953"/>
      <c r="IRE93" s="953"/>
      <c r="IRG93" s="953"/>
      <c r="IRI93" s="953"/>
      <c r="IRK93" s="953"/>
      <c r="IRM93" s="953"/>
      <c r="IRO93" s="953"/>
      <c r="IRQ93" s="953"/>
      <c r="IRS93" s="953"/>
      <c r="IRU93" s="953"/>
      <c r="IRW93" s="953"/>
      <c r="IRY93" s="953"/>
      <c r="ISA93" s="953"/>
      <c r="ISC93" s="953"/>
      <c r="ISE93" s="953"/>
      <c r="ISG93" s="953"/>
      <c r="ISI93" s="953"/>
      <c r="ISK93" s="953"/>
      <c r="ISM93" s="953"/>
      <c r="ISO93" s="953"/>
      <c r="ISQ93" s="953"/>
      <c r="ISS93" s="953"/>
      <c r="ISU93" s="953"/>
      <c r="ISW93" s="953"/>
      <c r="ISY93" s="953"/>
      <c r="ITA93" s="953"/>
      <c r="ITC93" s="953"/>
      <c r="ITE93" s="953"/>
      <c r="ITG93" s="953"/>
      <c r="ITI93" s="953"/>
      <c r="ITK93" s="953"/>
      <c r="ITM93" s="953"/>
      <c r="ITO93" s="953"/>
      <c r="ITQ93" s="953"/>
      <c r="ITS93" s="953"/>
      <c r="ITU93" s="953"/>
      <c r="ITW93" s="953"/>
      <c r="ITY93" s="953"/>
      <c r="IUA93" s="953"/>
      <c r="IUC93" s="953"/>
      <c r="IUE93" s="953"/>
      <c r="IUG93" s="953"/>
      <c r="IUI93" s="953"/>
      <c r="IUK93" s="953"/>
      <c r="IUM93" s="953"/>
      <c r="IUO93" s="953"/>
      <c r="IUQ93" s="953"/>
      <c r="IUS93" s="953"/>
      <c r="IUU93" s="953"/>
      <c r="IUW93" s="953"/>
      <c r="IUY93" s="953"/>
      <c r="IVA93" s="953"/>
      <c r="IVC93" s="953"/>
      <c r="IVE93" s="953"/>
      <c r="IVG93" s="953"/>
      <c r="IVI93" s="953"/>
      <c r="IVK93" s="953"/>
      <c r="IVM93" s="953"/>
      <c r="IVO93" s="953"/>
      <c r="IVQ93" s="953"/>
      <c r="IVS93" s="953"/>
      <c r="IVU93" s="953"/>
      <c r="IVW93" s="953"/>
      <c r="IVY93" s="953"/>
      <c r="IWA93" s="953"/>
      <c r="IWC93" s="953"/>
      <c r="IWE93" s="953"/>
      <c r="IWG93" s="953"/>
      <c r="IWI93" s="953"/>
      <c r="IWK93" s="953"/>
      <c r="IWM93" s="953"/>
      <c r="IWO93" s="953"/>
      <c r="IWQ93" s="953"/>
      <c r="IWS93" s="953"/>
      <c r="IWU93" s="953"/>
      <c r="IWW93" s="953"/>
      <c r="IWY93" s="953"/>
      <c r="IXA93" s="953"/>
      <c r="IXC93" s="953"/>
      <c r="IXE93" s="953"/>
      <c r="IXG93" s="953"/>
      <c r="IXI93" s="953"/>
      <c r="IXK93" s="953"/>
      <c r="IXM93" s="953"/>
      <c r="IXO93" s="953"/>
      <c r="IXQ93" s="953"/>
      <c r="IXS93" s="953"/>
      <c r="IXU93" s="953"/>
      <c r="IXW93" s="953"/>
      <c r="IXY93" s="953"/>
      <c r="IYA93" s="953"/>
      <c r="IYC93" s="953"/>
      <c r="IYE93" s="953"/>
      <c r="IYG93" s="953"/>
      <c r="IYI93" s="953"/>
      <c r="IYK93" s="953"/>
      <c r="IYM93" s="953"/>
      <c r="IYO93" s="953"/>
      <c r="IYQ93" s="953"/>
      <c r="IYS93" s="953"/>
      <c r="IYU93" s="953"/>
      <c r="IYW93" s="953"/>
      <c r="IYY93" s="953"/>
      <c r="IZA93" s="953"/>
      <c r="IZC93" s="953"/>
      <c r="IZE93" s="953"/>
      <c r="IZG93" s="953"/>
      <c r="IZI93" s="953"/>
      <c r="IZK93" s="953"/>
      <c r="IZM93" s="953"/>
      <c r="IZO93" s="953"/>
      <c r="IZQ93" s="953"/>
      <c r="IZS93" s="953"/>
      <c r="IZU93" s="953"/>
      <c r="IZW93" s="953"/>
      <c r="IZY93" s="953"/>
      <c r="JAA93" s="953"/>
      <c r="JAC93" s="953"/>
      <c r="JAE93" s="953"/>
      <c r="JAG93" s="953"/>
      <c r="JAI93" s="953"/>
      <c r="JAK93" s="953"/>
      <c r="JAM93" s="953"/>
      <c r="JAO93" s="953"/>
      <c r="JAQ93" s="953"/>
      <c r="JAS93" s="953"/>
      <c r="JAU93" s="953"/>
      <c r="JAW93" s="953"/>
      <c r="JAY93" s="953"/>
      <c r="JBA93" s="953"/>
      <c r="JBC93" s="953"/>
      <c r="JBE93" s="953"/>
      <c r="JBG93" s="953"/>
      <c r="JBI93" s="953"/>
      <c r="JBK93" s="953"/>
      <c r="JBM93" s="953"/>
      <c r="JBO93" s="953"/>
      <c r="JBQ93" s="953"/>
      <c r="JBS93" s="953"/>
      <c r="JBU93" s="953"/>
      <c r="JBW93" s="953"/>
      <c r="JBY93" s="953"/>
      <c r="JCA93" s="953"/>
      <c r="JCC93" s="953"/>
      <c r="JCE93" s="953"/>
      <c r="JCG93" s="953"/>
      <c r="JCI93" s="953"/>
      <c r="JCK93" s="953"/>
      <c r="JCM93" s="953"/>
      <c r="JCO93" s="953"/>
      <c r="JCQ93" s="953"/>
      <c r="JCS93" s="953"/>
      <c r="JCU93" s="953"/>
      <c r="JCW93" s="953"/>
      <c r="JCY93" s="953"/>
      <c r="JDA93" s="953"/>
      <c r="JDC93" s="953"/>
      <c r="JDE93" s="953"/>
      <c r="JDG93" s="953"/>
      <c r="JDI93" s="953"/>
      <c r="JDK93" s="953"/>
      <c r="JDM93" s="953"/>
      <c r="JDO93" s="953"/>
      <c r="JDQ93" s="953"/>
      <c r="JDS93" s="953"/>
      <c r="JDU93" s="953"/>
      <c r="JDW93" s="953"/>
      <c r="JDY93" s="953"/>
      <c r="JEA93" s="953"/>
      <c r="JEC93" s="953"/>
      <c r="JEE93" s="953"/>
      <c r="JEG93" s="953"/>
      <c r="JEI93" s="953"/>
      <c r="JEK93" s="953"/>
      <c r="JEM93" s="953"/>
      <c r="JEO93" s="953"/>
      <c r="JEQ93" s="953"/>
      <c r="JES93" s="953"/>
      <c r="JEU93" s="953"/>
      <c r="JEW93" s="953"/>
      <c r="JEY93" s="953"/>
      <c r="JFA93" s="953"/>
      <c r="JFC93" s="953"/>
      <c r="JFE93" s="953"/>
      <c r="JFG93" s="953"/>
      <c r="JFI93" s="953"/>
      <c r="JFK93" s="953"/>
      <c r="JFM93" s="953"/>
      <c r="JFO93" s="953"/>
      <c r="JFQ93" s="953"/>
      <c r="JFS93" s="953"/>
      <c r="JFU93" s="953"/>
      <c r="JFW93" s="953"/>
      <c r="JFY93" s="953"/>
      <c r="JGA93" s="953"/>
      <c r="JGC93" s="953"/>
      <c r="JGE93" s="953"/>
      <c r="JGG93" s="953"/>
      <c r="JGI93" s="953"/>
      <c r="JGK93" s="953"/>
      <c r="JGM93" s="953"/>
      <c r="JGO93" s="953"/>
      <c r="JGQ93" s="953"/>
      <c r="JGS93" s="953"/>
      <c r="JGU93" s="953"/>
      <c r="JGW93" s="953"/>
      <c r="JGY93" s="953"/>
      <c r="JHA93" s="953"/>
      <c r="JHC93" s="953"/>
      <c r="JHE93" s="953"/>
      <c r="JHG93" s="953"/>
      <c r="JHI93" s="953"/>
      <c r="JHK93" s="953"/>
      <c r="JHM93" s="953"/>
      <c r="JHO93" s="953"/>
      <c r="JHQ93" s="953"/>
      <c r="JHS93" s="953"/>
      <c r="JHU93" s="953"/>
      <c r="JHW93" s="953"/>
      <c r="JHY93" s="953"/>
      <c r="JIA93" s="953"/>
      <c r="JIC93" s="953"/>
      <c r="JIE93" s="953"/>
      <c r="JIG93" s="953"/>
      <c r="JII93" s="953"/>
      <c r="JIK93" s="953"/>
      <c r="JIM93" s="953"/>
      <c r="JIO93" s="953"/>
      <c r="JIQ93" s="953"/>
      <c r="JIS93" s="953"/>
      <c r="JIU93" s="953"/>
      <c r="JIW93" s="953"/>
      <c r="JIY93" s="953"/>
      <c r="JJA93" s="953"/>
      <c r="JJC93" s="953"/>
      <c r="JJE93" s="953"/>
      <c r="JJG93" s="953"/>
      <c r="JJI93" s="953"/>
      <c r="JJK93" s="953"/>
      <c r="JJM93" s="953"/>
      <c r="JJO93" s="953"/>
      <c r="JJQ93" s="953"/>
      <c r="JJS93" s="953"/>
      <c r="JJU93" s="953"/>
      <c r="JJW93" s="953"/>
      <c r="JJY93" s="953"/>
      <c r="JKA93" s="953"/>
      <c r="JKC93" s="953"/>
      <c r="JKE93" s="953"/>
      <c r="JKG93" s="953"/>
      <c r="JKI93" s="953"/>
      <c r="JKK93" s="953"/>
      <c r="JKM93" s="953"/>
      <c r="JKO93" s="953"/>
      <c r="JKQ93" s="953"/>
      <c r="JKS93" s="953"/>
      <c r="JKU93" s="953"/>
      <c r="JKW93" s="953"/>
      <c r="JKY93" s="953"/>
      <c r="JLA93" s="953"/>
      <c r="JLC93" s="953"/>
      <c r="JLE93" s="953"/>
      <c r="JLG93" s="953"/>
      <c r="JLI93" s="953"/>
      <c r="JLK93" s="953"/>
      <c r="JLM93" s="953"/>
      <c r="JLO93" s="953"/>
      <c r="JLQ93" s="953"/>
      <c r="JLS93" s="953"/>
      <c r="JLU93" s="953"/>
      <c r="JLW93" s="953"/>
      <c r="JLY93" s="953"/>
      <c r="JMA93" s="953"/>
      <c r="JMC93" s="953"/>
      <c r="JME93" s="953"/>
      <c r="JMG93" s="953"/>
      <c r="JMI93" s="953"/>
      <c r="JMK93" s="953"/>
      <c r="JMM93" s="953"/>
      <c r="JMO93" s="953"/>
      <c r="JMQ93" s="953"/>
      <c r="JMS93" s="953"/>
      <c r="JMU93" s="953"/>
      <c r="JMW93" s="953"/>
      <c r="JMY93" s="953"/>
      <c r="JNA93" s="953"/>
      <c r="JNC93" s="953"/>
      <c r="JNE93" s="953"/>
      <c r="JNG93" s="953"/>
      <c r="JNI93" s="953"/>
      <c r="JNK93" s="953"/>
      <c r="JNM93" s="953"/>
      <c r="JNO93" s="953"/>
      <c r="JNQ93" s="953"/>
      <c r="JNS93" s="953"/>
      <c r="JNU93" s="953"/>
      <c r="JNW93" s="953"/>
      <c r="JNY93" s="953"/>
      <c r="JOA93" s="953"/>
      <c r="JOC93" s="953"/>
      <c r="JOE93" s="953"/>
      <c r="JOG93" s="953"/>
      <c r="JOI93" s="953"/>
      <c r="JOK93" s="953"/>
      <c r="JOM93" s="953"/>
      <c r="JOO93" s="953"/>
      <c r="JOQ93" s="953"/>
      <c r="JOS93" s="953"/>
      <c r="JOU93" s="953"/>
      <c r="JOW93" s="953"/>
      <c r="JOY93" s="953"/>
      <c r="JPA93" s="953"/>
      <c r="JPC93" s="953"/>
      <c r="JPE93" s="953"/>
      <c r="JPG93" s="953"/>
      <c r="JPI93" s="953"/>
      <c r="JPK93" s="953"/>
      <c r="JPM93" s="953"/>
      <c r="JPO93" s="953"/>
      <c r="JPQ93" s="953"/>
      <c r="JPS93" s="953"/>
      <c r="JPU93" s="953"/>
      <c r="JPW93" s="953"/>
      <c r="JPY93" s="953"/>
      <c r="JQA93" s="953"/>
      <c r="JQC93" s="953"/>
      <c r="JQE93" s="953"/>
      <c r="JQG93" s="953"/>
      <c r="JQI93" s="953"/>
      <c r="JQK93" s="953"/>
      <c r="JQM93" s="953"/>
      <c r="JQO93" s="953"/>
      <c r="JQQ93" s="953"/>
      <c r="JQS93" s="953"/>
      <c r="JQU93" s="953"/>
      <c r="JQW93" s="953"/>
      <c r="JQY93" s="953"/>
      <c r="JRA93" s="953"/>
      <c r="JRC93" s="953"/>
      <c r="JRE93" s="953"/>
      <c r="JRG93" s="953"/>
      <c r="JRI93" s="953"/>
      <c r="JRK93" s="953"/>
      <c r="JRM93" s="953"/>
      <c r="JRO93" s="953"/>
      <c r="JRQ93" s="953"/>
      <c r="JRS93" s="953"/>
      <c r="JRU93" s="953"/>
      <c r="JRW93" s="953"/>
      <c r="JRY93" s="953"/>
      <c r="JSA93" s="953"/>
      <c r="JSC93" s="953"/>
      <c r="JSE93" s="953"/>
      <c r="JSG93" s="953"/>
      <c r="JSI93" s="953"/>
      <c r="JSK93" s="953"/>
      <c r="JSM93" s="953"/>
      <c r="JSO93" s="953"/>
      <c r="JSQ93" s="953"/>
      <c r="JSS93" s="953"/>
      <c r="JSU93" s="953"/>
      <c r="JSW93" s="953"/>
      <c r="JSY93" s="953"/>
      <c r="JTA93" s="953"/>
      <c r="JTC93" s="953"/>
      <c r="JTE93" s="953"/>
      <c r="JTG93" s="953"/>
      <c r="JTI93" s="953"/>
      <c r="JTK93" s="953"/>
      <c r="JTM93" s="953"/>
      <c r="JTO93" s="953"/>
      <c r="JTQ93" s="953"/>
      <c r="JTS93" s="953"/>
      <c r="JTU93" s="953"/>
      <c r="JTW93" s="953"/>
      <c r="JTY93" s="953"/>
      <c r="JUA93" s="953"/>
      <c r="JUC93" s="953"/>
      <c r="JUE93" s="953"/>
      <c r="JUG93" s="953"/>
      <c r="JUI93" s="953"/>
      <c r="JUK93" s="953"/>
      <c r="JUM93" s="953"/>
      <c r="JUO93" s="953"/>
      <c r="JUQ93" s="953"/>
      <c r="JUS93" s="953"/>
      <c r="JUU93" s="953"/>
      <c r="JUW93" s="953"/>
      <c r="JUY93" s="953"/>
      <c r="JVA93" s="953"/>
      <c r="JVC93" s="953"/>
      <c r="JVE93" s="953"/>
      <c r="JVG93" s="953"/>
      <c r="JVI93" s="953"/>
      <c r="JVK93" s="953"/>
      <c r="JVM93" s="953"/>
      <c r="JVO93" s="953"/>
      <c r="JVQ93" s="953"/>
      <c r="JVS93" s="953"/>
      <c r="JVU93" s="953"/>
      <c r="JVW93" s="953"/>
      <c r="JVY93" s="953"/>
      <c r="JWA93" s="953"/>
      <c r="JWC93" s="953"/>
      <c r="JWE93" s="953"/>
      <c r="JWG93" s="953"/>
      <c r="JWI93" s="953"/>
      <c r="JWK93" s="953"/>
      <c r="JWM93" s="953"/>
      <c r="JWO93" s="953"/>
      <c r="JWQ93" s="953"/>
      <c r="JWS93" s="953"/>
      <c r="JWU93" s="953"/>
      <c r="JWW93" s="953"/>
      <c r="JWY93" s="953"/>
      <c r="JXA93" s="953"/>
      <c r="JXC93" s="953"/>
      <c r="JXE93" s="953"/>
      <c r="JXG93" s="953"/>
      <c r="JXI93" s="953"/>
      <c r="JXK93" s="953"/>
      <c r="JXM93" s="953"/>
      <c r="JXO93" s="953"/>
      <c r="JXQ93" s="953"/>
      <c r="JXS93" s="953"/>
      <c r="JXU93" s="953"/>
      <c r="JXW93" s="953"/>
      <c r="JXY93" s="953"/>
      <c r="JYA93" s="953"/>
      <c r="JYC93" s="953"/>
      <c r="JYE93" s="953"/>
      <c r="JYG93" s="953"/>
      <c r="JYI93" s="953"/>
      <c r="JYK93" s="953"/>
      <c r="JYM93" s="953"/>
      <c r="JYO93" s="953"/>
      <c r="JYQ93" s="953"/>
      <c r="JYS93" s="953"/>
      <c r="JYU93" s="953"/>
      <c r="JYW93" s="953"/>
      <c r="JYY93" s="953"/>
      <c r="JZA93" s="953"/>
      <c r="JZC93" s="953"/>
      <c r="JZE93" s="953"/>
      <c r="JZG93" s="953"/>
      <c r="JZI93" s="953"/>
      <c r="JZK93" s="953"/>
      <c r="JZM93" s="953"/>
      <c r="JZO93" s="953"/>
      <c r="JZQ93" s="953"/>
      <c r="JZS93" s="953"/>
      <c r="JZU93" s="953"/>
      <c r="JZW93" s="953"/>
      <c r="JZY93" s="953"/>
      <c r="KAA93" s="953"/>
      <c r="KAC93" s="953"/>
      <c r="KAE93" s="953"/>
      <c r="KAG93" s="953"/>
      <c r="KAI93" s="953"/>
      <c r="KAK93" s="953"/>
      <c r="KAM93" s="953"/>
      <c r="KAO93" s="953"/>
      <c r="KAQ93" s="953"/>
      <c r="KAS93" s="953"/>
      <c r="KAU93" s="953"/>
      <c r="KAW93" s="953"/>
      <c r="KAY93" s="953"/>
      <c r="KBA93" s="953"/>
      <c r="KBC93" s="953"/>
      <c r="KBE93" s="953"/>
      <c r="KBG93" s="953"/>
      <c r="KBI93" s="953"/>
      <c r="KBK93" s="953"/>
      <c r="KBM93" s="953"/>
      <c r="KBO93" s="953"/>
      <c r="KBQ93" s="953"/>
      <c r="KBS93" s="953"/>
      <c r="KBU93" s="953"/>
      <c r="KBW93" s="953"/>
      <c r="KBY93" s="953"/>
      <c r="KCA93" s="953"/>
      <c r="KCC93" s="953"/>
      <c r="KCE93" s="953"/>
      <c r="KCG93" s="953"/>
      <c r="KCI93" s="953"/>
      <c r="KCK93" s="953"/>
      <c r="KCM93" s="953"/>
      <c r="KCO93" s="953"/>
      <c r="KCQ93" s="953"/>
      <c r="KCS93" s="953"/>
      <c r="KCU93" s="953"/>
      <c r="KCW93" s="953"/>
      <c r="KCY93" s="953"/>
      <c r="KDA93" s="953"/>
      <c r="KDC93" s="953"/>
      <c r="KDE93" s="953"/>
      <c r="KDG93" s="953"/>
      <c r="KDI93" s="953"/>
      <c r="KDK93" s="953"/>
      <c r="KDM93" s="953"/>
      <c r="KDO93" s="953"/>
      <c r="KDQ93" s="953"/>
      <c r="KDS93" s="953"/>
      <c r="KDU93" s="953"/>
      <c r="KDW93" s="953"/>
      <c r="KDY93" s="953"/>
      <c r="KEA93" s="953"/>
      <c r="KEC93" s="953"/>
      <c r="KEE93" s="953"/>
      <c r="KEG93" s="953"/>
      <c r="KEI93" s="953"/>
      <c r="KEK93" s="953"/>
      <c r="KEM93" s="953"/>
      <c r="KEO93" s="953"/>
      <c r="KEQ93" s="953"/>
      <c r="KES93" s="953"/>
      <c r="KEU93" s="953"/>
      <c r="KEW93" s="953"/>
      <c r="KEY93" s="953"/>
      <c r="KFA93" s="953"/>
      <c r="KFC93" s="953"/>
      <c r="KFE93" s="953"/>
      <c r="KFG93" s="953"/>
      <c r="KFI93" s="953"/>
      <c r="KFK93" s="953"/>
      <c r="KFM93" s="953"/>
      <c r="KFO93" s="953"/>
      <c r="KFQ93" s="953"/>
      <c r="KFS93" s="953"/>
      <c r="KFU93" s="953"/>
      <c r="KFW93" s="953"/>
      <c r="KFY93" s="953"/>
      <c r="KGA93" s="953"/>
      <c r="KGC93" s="953"/>
      <c r="KGE93" s="953"/>
      <c r="KGG93" s="953"/>
      <c r="KGI93" s="953"/>
      <c r="KGK93" s="953"/>
      <c r="KGM93" s="953"/>
      <c r="KGO93" s="953"/>
      <c r="KGQ93" s="953"/>
      <c r="KGS93" s="953"/>
      <c r="KGU93" s="953"/>
      <c r="KGW93" s="953"/>
      <c r="KGY93" s="953"/>
      <c r="KHA93" s="953"/>
      <c r="KHC93" s="953"/>
      <c r="KHE93" s="953"/>
      <c r="KHG93" s="953"/>
      <c r="KHI93" s="953"/>
      <c r="KHK93" s="953"/>
      <c r="KHM93" s="953"/>
      <c r="KHO93" s="953"/>
      <c r="KHQ93" s="953"/>
      <c r="KHS93" s="953"/>
      <c r="KHU93" s="953"/>
      <c r="KHW93" s="953"/>
      <c r="KHY93" s="953"/>
      <c r="KIA93" s="953"/>
      <c r="KIC93" s="953"/>
      <c r="KIE93" s="953"/>
      <c r="KIG93" s="953"/>
      <c r="KII93" s="953"/>
      <c r="KIK93" s="953"/>
      <c r="KIM93" s="953"/>
      <c r="KIO93" s="953"/>
      <c r="KIQ93" s="953"/>
      <c r="KIS93" s="953"/>
      <c r="KIU93" s="953"/>
      <c r="KIW93" s="953"/>
      <c r="KIY93" s="953"/>
      <c r="KJA93" s="953"/>
      <c r="KJC93" s="953"/>
      <c r="KJE93" s="953"/>
      <c r="KJG93" s="953"/>
      <c r="KJI93" s="953"/>
      <c r="KJK93" s="953"/>
      <c r="KJM93" s="953"/>
      <c r="KJO93" s="953"/>
      <c r="KJQ93" s="953"/>
      <c r="KJS93" s="953"/>
      <c r="KJU93" s="953"/>
      <c r="KJW93" s="953"/>
      <c r="KJY93" s="953"/>
      <c r="KKA93" s="953"/>
      <c r="KKC93" s="953"/>
      <c r="KKE93" s="953"/>
      <c r="KKG93" s="953"/>
      <c r="KKI93" s="953"/>
      <c r="KKK93" s="953"/>
      <c r="KKM93" s="953"/>
      <c r="KKO93" s="953"/>
      <c r="KKQ93" s="953"/>
      <c r="KKS93" s="953"/>
      <c r="KKU93" s="953"/>
      <c r="KKW93" s="953"/>
      <c r="KKY93" s="953"/>
      <c r="KLA93" s="953"/>
      <c r="KLC93" s="953"/>
      <c r="KLE93" s="953"/>
      <c r="KLG93" s="953"/>
      <c r="KLI93" s="953"/>
      <c r="KLK93" s="953"/>
      <c r="KLM93" s="953"/>
      <c r="KLO93" s="953"/>
      <c r="KLQ93" s="953"/>
      <c r="KLS93" s="953"/>
      <c r="KLU93" s="953"/>
      <c r="KLW93" s="953"/>
      <c r="KLY93" s="953"/>
      <c r="KMA93" s="953"/>
      <c r="KMC93" s="953"/>
      <c r="KME93" s="953"/>
      <c r="KMG93" s="953"/>
      <c r="KMI93" s="953"/>
      <c r="KMK93" s="953"/>
      <c r="KMM93" s="953"/>
      <c r="KMO93" s="953"/>
      <c r="KMQ93" s="953"/>
      <c r="KMS93" s="953"/>
      <c r="KMU93" s="953"/>
      <c r="KMW93" s="953"/>
      <c r="KMY93" s="953"/>
      <c r="KNA93" s="953"/>
      <c r="KNC93" s="953"/>
      <c r="KNE93" s="953"/>
      <c r="KNG93" s="953"/>
      <c r="KNI93" s="953"/>
      <c r="KNK93" s="953"/>
      <c r="KNM93" s="953"/>
      <c r="KNO93" s="953"/>
      <c r="KNQ93" s="953"/>
      <c r="KNS93" s="953"/>
      <c r="KNU93" s="953"/>
      <c r="KNW93" s="953"/>
      <c r="KNY93" s="953"/>
      <c r="KOA93" s="953"/>
      <c r="KOC93" s="953"/>
      <c r="KOE93" s="953"/>
      <c r="KOG93" s="953"/>
      <c r="KOI93" s="953"/>
      <c r="KOK93" s="953"/>
      <c r="KOM93" s="953"/>
      <c r="KOO93" s="953"/>
      <c r="KOQ93" s="953"/>
      <c r="KOS93" s="953"/>
      <c r="KOU93" s="953"/>
      <c r="KOW93" s="953"/>
      <c r="KOY93" s="953"/>
      <c r="KPA93" s="953"/>
      <c r="KPC93" s="953"/>
      <c r="KPE93" s="953"/>
      <c r="KPG93" s="953"/>
      <c r="KPI93" s="953"/>
      <c r="KPK93" s="953"/>
      <c r="KPM93" s="953"/>
      <c r="KPO93" s="953"/>
      <c r="KPQ93" s="953"/>
      <c r="KPS93" s="953"/>
      <c r="KPU93" s="953"/>
      <c r="KPW93" s="953"/>
      <c r="KPY93" s="953"/>
      <c r="KQA93" s="953"/>
      <c r="KQC93" s="953"/>
      <c r="KQE93" s="953"/>
      <c r="KQG93" s="953"/>
      <c r="KQI93" s="953"/>
      <c r="KQK93" s="953"/>
      <c r="KQM93" s="953"/>
      <c r="KQO93" s="953"/>
      <c r="KQQ93" s="953"/>
      <c r="KQS93" s="953"/>
      <c r="KQU93" s="953"/>
      <c r="KQW93" s="953"/>
      <c r="KQY93" s="953"/>
      <c r="KRA93" s="953"/>
      <c r="KRC93" s="953"/>
      <c r="KRE93" s="953"/>
      <c r="KRG93" s="953"/>
      <c r="KRI93" s="953"/>
      <c r="KRK93" s="953"/>
      <c r="KRM93" s="953"/>
      <c r="KRO93" s="953"/>
      <c r="KRQ93" s="953"/>
      <c r="KRS93" s="953"/>
      <c r="KRU93" s="953"/>
      <c r="KRW93" s="953"/>
      <c r="KRY93" s="953"/>
      <c r="KSA93" s="953"/>
      <c r="KSC93" s="953"/>
      <c r="KSE93" s="953"/>
      <c r="KSG93" s="953"/>
      <c r="KSI93" s="953"/>
      <c r="KSK93" s="953"/>
      <c r="KSM93" s="953"/>
      <c r="KSO93" s="953"/>
      <c r="KSQ93" s="953"/>
      <c r="KSS93" s="953"/>
      <c r="KSU93" s="953"/>
      <c r="KSW93" s="953"/>
      <c r="KSY93" s="953"/>
      <c r="KTA93" s="953"/>
      <c r="KTC93" s="953"/>
      <c r="KTE93" s="953"/>
      <c r="KTG93" s="953"/>
      <c r="KTI93" s="953"/>
      <c r="KTK93" s="953"/>
      <c r="KTM93" s="953"/>
      <c r="KTO93" s="953"/>
      <c r="KTQ93" s="953"/>
      <c r="KTS93" s="953"/>
      <c r="KTU93" s="953"/>
      <c r="KTW93" s="953"/>
      <c r="KTY93" s="953"/>
      <c r="KUA93" s="953"/>
      <c r="KUC93" s="953"/>
      <c r="KUE93" s="953"/>
      <c r="KUG93" s="953"/>
      <c r="KUI93" s="953"/>
      <c r="KUK93" s="953"/>
      <c r="KUM93" s="953"/>
      <c r="KUO93" s="953"/>
      <c r="KUQ93" s="953"/>
      <c r="KUS93" s="953"/>
      <c r="KUU93" s="953"/>
      <c r="KUW93" s="953"/>
      <c r="KUY93" s="953"/>
      <c r="KVA93" s="953"/>
      <c r="KVC93" s="953"/>
      <c r="KVE93" s="953"/>
      <c r="KVG93" s="953"/>
      <c r="KVI93" s="953"/>
      <c r="KVK93" s="953"/>
      <c r="KVM93" s="953"/>
      <c r="KVO93" s="953"/>
      <c r="KVQ93" s="953"/>
      <c r="KVS93" s="953"/>
      <c r="KVU93" s="953"/>
      <c r="KVW93" s="953"/>
      <c r="KVY93" s="953"/>
      <c r="KWA93" s="953"/>
      <c r="KWC93" s="953"/>
      <c r="KWE93" s="953"/>
      <c r="KWG93" s="953"/>
      <c r="KWI93" s="953"/>
      <c r="KWK93" s="953"/>
      <c r="KWM93" s="953"/>
      <c r="KWO93" s="953"/>
      <c r="KWQ93" s="953"/>
      <c r="KWS93" s="953"/>
      <c r="KWU93" s="953"/>
      <c r="KWW93" s="953"/>
      <c r="KWY93" s="953"/>
      <c r="KXA93" s="953"/>
      <c r="KXC93" s="953"/>
      <c r="KXE93" s="953"/>
      <c r="KXG93" s="953"/>
      <c r="KXI93" s="953"/>
      <c r="KXK93" s="953"/>
      <c r="KXM93" s="953"/>
      <c r="KXO93" s="953"/>
      <c r="KXQ93" s="953"/>
      <c r="KXS93" s="953"/>
      <c r="KXU93" s="953"/>
      <c r="KXW93" s="953"/>
      <c r="KXY93" s="953"/>
      <c r="KYA93" s="953"/>
      <c r="KYC93" s="953"/>
      <c r="KYE93" s="953"/>
      <c r="KYG93" s="953"/>
      <c r="KYI93" s="953"/>
      <c r="KYK93" s="953"/>
      <c r="KYM93" s="953"/>
      <c r="KYO93" s="953"/>
      <c r="KYQ93" s="953"/>
      <c r="KYS93" s="953"/>
      <c r="KYU93" s="953"/>
      <c r="KYW93" s="953"/>
      <c r="KYY93" s="953"/>
      <c r="KZA93" s="953"/>
      <c r="KZC93" s="953"/>
      <c r="KZE93" s="953"/>
      <c r="KZG93" s="953"/>
      <c r="KZI93" s="953"/>
      <c r="KZK93" s="953"/>
      <c r="KZM93" s="953"/>
      <c r="KZO93" s="953"/>
      <c r="KZQ93" s="953"/>
      <c r="KZS93" s="953"/>
      <c r="KZU93" s="953"/>
      <c r="KZW93" s="953"/>
      <c r="KZY93" s="953"/>
      <c r="LAA93" s="953"/>
      <c r="LAC93" s="953"/>
      <c r="LAE93" s="953"/>
      <c r="LAG93" s="953"/>
      <c r="LAI93" s="953"/>
      <c r="LAK93" s="953"/>
      <c r="LAM93" s="953"/>
      <c r="LAO93" s="953"/>
      <c r="LAQ93" s="953"/>
      <c r="LAS93" s="953"/>
      <c r="LAU93" s="953"/>
      <c r="LAW93" s="953"/>
      <c r="LAY93" s="953"/>
      <c r="LBA93" s="953"/>
      <c r="LBC93" s="953"/>
      <c r="LBE93" s="953"/>
      <c r="LBG93" s="953"/>
      <c r="LBI93" s="953"/>
      <c r="LBK93" s="953"/>
      <c r="LBM93" s="953"/>
      <c r="LBO93" s="953"/>
      <c r="LBQ93" s="953"/>
      <c r="LBS93" s="953"/>
      <c r="LBU93" s="953"/>
      <c r="LBW93" s="953"/>
      <c r="LBY93" s="953"/>
      <c r="LCA93" s="953"/>
      <c r="LCC93" s="953"/>
      <c r="LCE93" s="953"/>
      <c r="LCG93" s="953"/>
      <c r="LCI93" s="953"/>
      <c r="LCK93" s="953"/>
      <c r="LCM93" s="953"/>
      <c r="LCO93" s="953"/>
      <c r="LCQ93" s="953"/>
      <c r="LCS93" s="953"/>
      <c r="LCU93" s="953"/>
      <c r="LCW93" s="953"/>
      <c r="LCY93" s="953"/>
      <c r="LDA93" s="953"/>
      <c r="LDC93" s="953"/>
      <c r="LDE93" s="953"/>
      <c r="LDG93" s="953"/>
      <c r="LDI93" s="953"/>
      <c r="LDK93" s="953"/>
      <c r="LDM93" s="953"/>
      <c r="LDO93" s="953"/>
      <c r="LDQ93" s="953"/>
      <c r="LDS93" s="953"/>
      <c r="LDU93" s="953"/>
      <c r="LDW93" s="953"/>
      <c r="LDY93" s="953"/>
      <c r="LEA93" s="953"/>
      <c r="LEC93" s="953"/>
      <c r="LEE93" s="953"/>
      <c r="LEG93" s="953"/>
      <c r="LEI93" s="953"/>
      <c r="LEK93" s="953"/>
      <c r="LEM93" s="953"/>
      <c r="LEO93" s="953"/>
      <c r="LEQ93" s="953"/>
      <c r="LES93" s="953"/>
      <c r="LEU93" s="953"/>
      <c r="LEW93" s="953"/>
      <c r="LEY93" s="953"/>
      <c r="LFA93" s="953"/>
      <c r="LFC93" s="953"/>
      <c r="LFE93" s="953"/>
      <c r="LFG93" s="953"/>
      <c r="LFI93" s="953"/>
      <c r="LFK93" s="953"/>
      <c r="LFM93" s="953"/>
      <c r="LFO93" s="953"/>
      <c r="LFQ93" s="953"/>
      <c r="LFS93" s="953"/>
      <c r="LFU93" s="953"/>
      <c r="LFW93" s="953"/>
      <c r="LFY93" s="953"/>
      <c r="LGA93" s="953"/>
      <c r="LGC93" s="953"/>
      <c r="LGE93" s="953"/>
      <c r="LGG93" s="953"/>
      <c r="LGI93" s="953"/>
      <c r="LGK93" s="953"/>
      <c r="LGM93" s="953"/>
      <c r="LGO93" s="953"/>
      <c r="LGQ93" s="953"/>
      <c r="LGS93" s="953"/>
      <c r="LGU93" s="953"/>
      <c r="LGW93" s="953"/>
      <c r="LGY93" s="953"/>
      <c r="LHA93" s="953"/>
      <c r="LHC93" s="953"/>
      <c r="LHE93" s="953"/>
      <c r="LHG93" s="953"/>
      <c r="LHI93" s="953"/>
      <c r="LHK93" s="953"/>
      <c r="LHM93" s="953"/>
      <c r="LHO93" s="953"/>
      <c r="LHQ93" s="953"/>
      <c r="LHS93" s="953"/>
      <c r="LHU93" s="953"/>
      <c r="LHW93" s="953"/>
      <c r="LHY93" s="953"/>
      <c r="LIA93" s="953"/>
      <c r="LIC93" s="953"/>
      <c r="LIE93" s="953"/>
      <c r="LIG93" s="953"/>
      <c r="LII93" s="953"/>
      <c r="LIK93" s="953"/>
      <c r="LIM93" s="953"/>
      <c r="LIO93" s="953"/>
      <c r="LIQ93" s="953"/>
      <c r="LIS93" s="953"/>
      <c r="LIU93" s="953"/>
      <c r="LIW93" s="953"/>
      <c r="LIY93" s="953"/>
      <c r="LJA93" s="953"/>
      <c r="LJC93" s="953"/>
      <c r="LJE93" s="953"/>
      <c r="LJG93" s="953"/>
      <c r="LJI93" s="953"/>
      <c r="LJK93" s="953"/>
      <c r="LJM93" s="953"/>
      <c r="LJO93" s="953"/>
      <c r="LJQ93" s="953"/>
      <c r="LJS93" s="953"/>
      <c r="LJU93" s="953"/>
      <c r="LJW93" s="953"/>
      <c r="LJY93" s="953"/>
      <c r="LKA93" s="953"/>
      <c r="LKC93" s="953"/>
      <c r="LKE93" s="953"/>
      <c r="LKG93" s="953"/>
      <c r="LKI93" s="953"/>
      <c r="LKK93" s="953"/>
      <c r="LKM93" s="953"/>
      <c r="LKO93" s="953"/>
      <c r="LKQ93" s="953"/>
      <c r="LKS93" s="953"/>
      <c r="LKU93" s="953"/>
      <c r="LKW93" s="953"/>
      <c r="LKY93" s="953"/>
      <c r="LLA93" s="953"/>
      <c r="LLC93" s="953"/>
      <c r="LLE93" s="953"/>
      <c r="LLG93" s="953"/>
      <c r="LLI93" s="953"/>
      <c r="LLK93" s="953"/>
      <c r="LLM93" s="953"/>
      <c r="LLO93" s="953"/>
      <c r="LLQ93" s="953"/>
      <c r="LLS93" s="953"/>
      <c r="LLU93" s="953"/>
      <c r="LLW93" s="953"/>
      <c r="LLY93" s="953"/>
      <c r="LMA93" s="953"/>
      <c r="LMC93" s="953"/>
      <c r="LME93" s="953"/>
      <c r="LMG93" s="953"/>
      <c r="LMI93" s="953"/>
      <c r="LMK93" s="953"/>
      <c r="LMM93" s="953"/>
      <c r="LMO93" s="953"/>
      <c r="LMQ93" s="953"/>
      <c r="LMS93" s="953"/>
      <c r="LMU93" s="953"/>
      <c r="LMW93" s="953"/>
      <c r="LMY93" s="953"/>
      <c r="LNA93" s="953"/>
      <c r="LNC93" s="953"/>
      <c r="LNE93" s="953"/>
      <c r="LNG93" s="953"/>
      <c r="LNI93" s="953"/>
      <c r="LNK93" s="953"/>
      <c r="LNM93" s="953"/>
      <c r="LNO93" s="953"/>
      <c r="LNQ93" s="953"/>
      <c r="LNS93" s="953"/>
      <c r="LNU93" s="953"/>
      <c r="LNW93" s="953"/>
      <c r="LNY93" s="953"/>
      <c r="LOA93" s="953"/>
      <c r="LOC93" s="953"/>
      <c r="LOE93" s="953"/>
      <c r="LOG93" s="953"/>
      <c r="LOI93" s="953"/>
      <c r="LOK93" s="953"/>
      <c r="LOM93" s="953"/>
      <c r="LOO93" s="953"/>
      <c r="LOQ93" s="953"/>
      <c r="LOS93" s="953"/>
      <c r="LOU93" s="953"/>
      <c r="LOW93" s="953"/>
      <c r="LOY93" s="953"/>
      <c r="LPA93" s="953"/>
      <c r="LPC93" s="953"/>
      <c r="LPE93" s="953"/>
      <c r="LPG93" s="953"/>
      <c r="LPI93" s="953"/>
      <c r="LPK93" s="953"/>
      <c r="LPM93" s="953"/>
      <c r="LPO93" s="953"/>
      <c r="LPQ93" s="953"/>
      <c r="LPS93" s="953"/>
      <c r="LPU93" s="953"/>
      <c r="LPW93" s="953"/>
      <c r="LPY93" s="953"/>
      <c r="LQA93" s="953"/>
      <c r="LQC93" s="953"/>
      <c r="LQE93" s="953"/>
      <c r="LQG93" s="953"/>
      <c r="LQI93" s="953"/>
      <c r="LQK93" s="953"/>
      <c r="LQM93" s="953"/>
      <c r="LQO93" s="953"/>
      <c r="LQQ93" s="953"/>
      <c r="LQS93" s="953"/>
      <c r="LQU93" s="953"/>
      <c r="LQW93" s="953"/>
      <c r="LQY93" s="953"/>
      <c r="LRA93" s="953"/>
      <c r="LRC93" s="953"/>
      <c r="LRE93" s="953"/>
      <c r="LRG93" s="953"/>
      <c r="LRI93" s="953"/>
      <c r="LRK93" s="953"/>
      <c r="LRM93" s="953"/>
      <c r="LRO93" s="953"/>
      <c r="LRQ93" s="953"/>
      <c r="LRS93" s="953"/>
      <c r="LRU93" s="953"/>
      <c r="LRW93" s="953"/>
      <c r="LRY93" s="953"/>
      <c r="LSA93" s="953"/>
      <c r="LSC93" s="953"/>
      <c r="LSE93" s="953"/>
      <c r="LSG93" s="953"/>
      <c r="LSI93" s="953"/>
      <c r="LSK93" s="953"/>
      <c r="LSM93" s="953"/>
      <c r="LSO93" s="953"/>
      <c r="LSQ93" s="953"/>
      <c r="LSS93" s="953"/>
      <c r="LSU93" s="953"/>
      <c r="LSW93" s="953"/>
      <c r="LSY93" s="953"/>
      <c r="LTA93" s="953"/>
      <c r="LTC93" s="953"/>
      <c r="LTE93" s="953"/>
      <c r="LTG93" s="953"/>
      <c r="LTI93" s="953"/>
      <c r="LTK93" s="953"/>
      <c r="LTM93" s="953"/>
      <c r="LTO93" s="953"/>
      <c r="LTQ93" s="953"/>
      <c r="LTS93" s="953"/>
      <c r="LTU93" s="953"/>
      <c r="LTW93" s="953"/>
      <c r="LTY93" s="953"/>
      <c r="LUA93" s="953"/>
      <c r="LUC93" s="953"/>
      <c r="LUE93" s="953"/>
      <c r="LUG93" s="953"/>
      <c r="LUI93" s="953"/>
      <c r="LUK93" s="953"/>
      <c r="LUM93" s="953"/>
      <c r="LUO93" s="953"/>
      <c r="LUQ93" s="953"/>
      <c r="LUS93" s="953"/>
      <c r="LUU93" s="953"/>
      <c r="LUW93" s="953"/>
      <c r="LUY93" s="953"/>
      <c r="LVA93" s="953"/>
      <c r="LVC93" s="953"/>
      <c r="LVE93" s="953"/>
      <c r="LVG93" s="953"/>
      <c r="LVI93" s="953"/>
      <c r="LVK93" s="953"/>
      <c r="LVM93" s="953"/>
      <c r="LVO93" s="953"/>
      <c r="LVQ93" s="953"/>
      <c r="LVS93" s="953"/>
      <c r="LVU93" s="953"/>
      <c r="LVW93" s="953"/>
      <c r="LVY93" s="953"/>
      <c r="LWA93" s="953"/>
      <c r="LWC93" s="953"/>
      <c r="LWE93" s="953"/>
      <c r="LWG93" s="953"/>
      <c r="LWI93" s="953"/>
      <c r="LWK93" s="953"/>
      <c r="LWM93" s="953"/>
      <c r="LWO93" s="953"/>
      <c r="LWQ93" s="953"/>
      <c r="LWS93" s="953"/>
      <c r="LWU93" s="953"/>
      <c r="LWW93" s="953"/>
      <c r="LWY93" s="953"/>
      <c r="LXA93" s="953"/>
      <c r="LXC93" s="953"/>
      <c r="LXE93" s="953"/>
      <c r="LXG93" s="953"/>
      <c r="LXI93" s="953"/>
      <c r="LXK93" s="953"/>
      <c r="LXM93" s="953"/>
      <c r="LXO93" s="953"/>
      <c r="LXQ93" s="953"/>
      <c r="LXS93" s="953"/>
      <c r="LXU93" s="953"/>
      <c r="LXW93" s="953"/>
      <c r="LXY93" s="953"/>
      <c r="LYA93" s="953"/>
      <c r="LYC93" s="953"/>
      <c r="LYE93" s="953"/>
      <c r="LYG93" s="953"/>
      <c r="LYI93" s="953"/>
      <c r="LYK93" s="953"/>
      <c r="LYM93" s="953"/>
      <c r="LYO93" s="953"/>
      <c r="LYQ93" s="953"/>
      <c r="LYS93" s="953"/>
      <c r="LYU93" s="953"/>
      <c r="LYW93" s="953"/>
      <c r="LYY93" s="953"/>
      <c r="LZA93" s="953"/>
      <c r="LZC93" s="953"/>
      <c r="LZE93" s="953"/>
      <c r="LZG93" s="953"/>
      <c r="LZI93" s="953"/>
      <c r="LZK93" s="953"/>
      <c r="LZM93" s="953"/>
      <c r="LZO93" s="953"/>
      <c r="LZQ93" s="953"/>
      <c r="LZS93" s="953"/>
      <c r="LZU93" s="953"/>
      <c r="LZW93" s="953"/>
      <c r="LZY93" s="953"/>
      <c r="MAA93" s="953"/>
      <c r="MAC93" s="953"/>
      <c r="MAE93" s="953"/>
      <c r="MAG93" s="953"/>
      <c r="MAI93" s="953"/>
      <c r="MAK93" s="953"/>
      <c r="MAM93" s="953"/>
      <c r="MAO93" s="953"/>
      <c r="MAQ93" s="953"/>
      <c r="MAS93" s="953"/>
      <c r="MAU93" s="953"/>
      <c r="MAW93" s="953"/>
      <c r="MAY93" s="953"/>
      <c r="MBA93" s="953"/>
      <c r="MBC93" s="953"/>
      <c r="MBE93" s="953"/>
      <c r="MBG93" s="953"/>
      <c r="MBI93" s="953"/>
      <c r="MBK93" s="953"/>
      <c r="MBM93" s="953"/>
      <c r="MBO93" s="953"/>
      <c r="MBQ93" s="953"/>
      <c r="MBS93" s="953"/>
      <c r="MBU93" s="953"/>
      <c r="MBW93" s="953"/>
      <c r="MBY93" s="953"/>
      <c r="MCA93" s="953"/>
      <c r="MCC93" s="953"/>
      <c r="MCE93" s="953"/>
      <c r="MCG93" s="953"/>
      <c r="MCI93" s="953"/>
      <c r="MCK93" s="953"/>
      <c r="MCM93" s="953"/>
      <c r="MCO93" s="953"/>
      <c r="MCQ93" s="953"/>
      <c r="MCS93" s="953"/>
      <c r="MCU93" s="953"/>
      <c r="MCW93" s="953"/>
      <c r="MCY93" s="953"/>
      <c r="MDA93" s="953"/>
      <c r="MDC93" s="953"/>
      <c r="MDE93" s="953"/>
      <c r="MDG93" s="953"/>
      <c r="MDI93" s="953"/>
      <c r="MDK93" s="953"/>
      <c r="MDM93" s="953"/>
      <c r="MDO93" s="953"/>
      <c r="MDQ93" s="953"/>
      <c r="MDS93" s="953"/>
      <c r="MDU93" s="953"/>
      <c r="MDW93" s="953"/>
      <c r="MDY93" s="953"/>
      <c r="MEA93" s="953"/>
      <c r="MEC93" s="953"/>
      <c r="MEE93" s="953"/>
      <c r="MEG93" s="953"/>
      <c r="MEI93" s="953"/>
      <c r="MEK93" s="953"/>
      <c r="MEM93" s="953"/>
      <c r="MEO93" s="953"/>
      <c r="MEQ93" s="953"/>
      <c r="MES93" s="953"/>
      <c r="MEU93" s="953"/>
      <c r="MEW93" s="953"/>
      <c r="MEY93" s="953"/>
      <c r="MFA93" s="953"/>
      <c r="MFC93" s="953"/>
      <c r="MFE93" s="953"/>
      <c r="MFG93" s="953"/>
      <c r="MFI93" s="953"/>
      <c r="MFK93" s="953"/>
      <c r="MFM93" s="953"/>
      <c r="MFO93" s="953"/>
      <c r="MFQ93" s="953"/>
      <c r="MFS93" s="953"/>
      <c r="MFU93" s="953"/>
      <c r="MFW93" s="953"/>
      <c r="MFY93" s="953"/>
      <c r="MGA93" s="953"/>
      <c r="MGC93" s="953"/>
      <c r="MGE93" s="953"/>
      <c r="MGG93" s="953"/>
      <c r="MGI93" s="953"/>
      <c r="MGK93" s="953"/>
      <c r="MGM93" s="953"/>
      <c r="MGO93" s="953"/>
      <c r="MGQ93" s="953"/>
      <c r="MGS93" s="953"/>
      <c r="MGU93" s="953"/>
      <c r="MGW93" s="953"/>
      <c r="MGY93" s="953"/>
      <c r="MHA93" s="953"/>
      <c r="MHC93" s="953"/>
      <c r="MHE93" s="953"/>
      <c r="MHG93" s="953"/>
      <c r="MHI93" s="953"/>
      <c r="MHK93" s="953"/>
      <c r="MHM93" s="953"/>
      <c r="MHO93" s="953"/>
      <c r="MHQ93" s="953"/>
      <c r="MHS93" s="953"/>
      <c r="MHU93" s="953"/>
      <c r="MHW93" s="953"/>
      <c r="MHY93" s="953"/>
      <c r="MIA93" s="953"/>
      <c r="MIC93" s="953"/>
      <c r="MIE93" s="953"/>
      <c r="MIG93" s="953"/>
      <c r="MII93" s="953"/>
      <c r="MIK93" s="953"/>
      <c r="MIM93" s="953"/>
      <c r="MIO93" s="953"/>
      <c r="MIQ93" s="953"/>
      <c r="MIS93" s="953"/>
      <c r="MIU93" s="953"/>
      <c r="MIW93" s="953"/>
      <c r="MIY93" s="953"/>
      <c r="MJA93" s="953"/>
      <c r="MJC93" s="953"/>
      <c r="MJE93" s="953"/>
      <c r="MJG93" s="953"/>
      <c r="MJI93" s="953"/>
      <c r="MJK93" s="953"/>
      <c r="MJM93" s="953"/>
      <c r="MJO93" s="953"/>
      <c r="MJQ93" s="953"/>
      <c r="MJS93" s="953"/>
      <c r="MJU93" s="953"/>
      <c r="MJW93" s="953"/>
      <c r="MJY93" s="953"/>
      <c r="MKA93" s="953"/>
      <c r="MKC93" s="953"/>
      <c r="MKE93" s="953"/>
      <c r="MKG93" s="953"/>
      <c r="MKI93" s="953"/>
      <c r="MKK93" s="953"/>
      <c r="MKM93" s="953"/>
      <c r="MKO93" s="953"/>
      <c r="MKQ93" s="953"/>
      <c r="MKS93" s="953"/>
      <c r="MKU93" s="953"/>
      <c r="MKW93" s="953"/>
      <c r="MKY93" s="953"/>
      <c r="MLA93" s="953"/>
      <c r="MLC93" s="953"/>
      <c r="MLE93" s="953"/>
      <c r="MLG93" s="953"/>
      <c r="MLI93" s="953"/>
      <c r="MLK93" s="953"/>
      <c r="MLM93" s="953"/>
      <c r="MLO93" s="953"/>
      <c r="MLQ93" s="953"/>
      <c r="MLS93" s="953"/>
      <c r="MLU93" s="953"/>
      <c r="MLW93" s="953"/>
      <c r="MLY93" s="953"/>
      <c r="MMA93" s="953"/>
      <c r="MMC93" s="953"/>
      <c r="MME93" s="953"/>
      <c r="MMG93" s="953"/>
      <c r="MMI93" s="953"/>
      <c r="MMK93" s="953"/>
      <c r="MMM93" s="953"/>
      <c r="MMO93" s="953"/>
      <c r="MMQ93" s="953"/>
      <c r="MMS93" s="953"/>
      <c r="MMU93" s="953"/>
      <c r="MMW93" s="953"/>
      <c r="MMY93" s="953"/>
      <c r="MNA93" s="953"/>
      <c r="MNC93" s="953"/>
      <c r="MNE93" s="953"/>
      <c r="MNG93" s="953"/>
      <c r="MNI93" s="953"/>
      <c r="MNK93" s="953"/>
      <c r="MNM93" s="953"/>
      <c r="MNO93" s="953"/>
      <c r="MNQ93" s="953"/>
      <c r="MNS93" s="953"/>
      <c r="MNU93" s="953"/>
      <c r="MNW93" s="953"/>
      <c r="MNY93" s="953"/>
      <c r="MOA93" s="953"/>
      <c r="MOC93" s="953"/>
      <c r="MOE93" s="953"/>
      <c r="MOG93" s="953"/>
      <c r="MOI93" s="953"/>
      <c r="MOK93" s="953"/>
      <c r="MOM93" s="953"/>
      <c r="MOO93" s="953"/>
      <c r="MOQ93" s="953"/>
      <c r="MOS93" s="953"/>
      <c r="MOU93" s="953"/>
      <c r="MOW93" s="953"/>
      <c r="MOY93" s="953"/>
      <c r="MPA93" s="953"/>
      <c r="MPC93" s="953"/>
      <c r="MPE93" s="953"/>
      <c r="MPG93" s="953"/>
      <c r="MPI93" s="953"/>
      <c r="MPK93" s="953"/>
      <c r="MPM93" s="953"/>
      <c r="MPO93" s="953"/>
      <c r="MPQ93" s="953"/>
      <c r="MPS93" s="953"/>
      <c r="MPU93" s="953"/>
      <c r="MPW93" s="953"/>
      <c r="MPY93" s="953"/>
      <c r="MQA93" s="953"/>
      <c r="MQC93" s="953"/>
      <c r="MQE93" s="953"/>
      <c r="MQG93" s="953"/>
      <c r="MQI93" s="953"/>
      <c r="MQK93" s="953"/>
      <c r="MQM93" s="953"/>
      <c r="MQO93" s="953"/>
      <c r="MQQ93" s="953"/>
      <c r="MQS93" s="953"/>
      <c r="MQU93" s="953"/>
      <c r="MQW93" s="953"/>
      <c r="MQY93" s="953"/>
      <c r="MRA93" s="953"/>
      <c r="MRC93" s="953"/>
      <c r="MRE93" s="953"/>
      <c r="MRG93" s="953"/>
      <c r="MRI93" s="953"/>
      <c r="MRK93" s="953"/>
      <c r="MRM93" s="953"/>
      <c r="MRO93" s="953"/>
      <c r="MRQ93" s="953"/>
      <c r="MRS93" s="953"/>
      <c r="MRU93" s="953"/>
      <c r="MRW93" s="953"/>
      <c r="MRY93" s="953"/>
      <c r="MSA93" s="953"/>
      <c r="MSC93" s="953"/>
      <c r="MSE93" s="953"/>
      <c r="MSG93" s="953"/>
      <c r="MSI93" s="953"/>
      <c r="MSK93" s="953"/>
      <c r="MSM93" s="953"/>
      <c r="MSO93" s="953"/>
      <c r="MSQ93" s="953"/>
      <c r="MSS93" s="953"/>
      <c r="MSU93" s="953"/>
      <c r="MSW93" s="953"/>
      <c r="MSY93" s="953"/>
      <c r="MTA93" s="953"/>
      <c r="MTC93" s="953"/>
      <c r="MTE93" s="953"/>
      <c r="MTG93" s="953"/>
      <c r="MTI93" s="953"/>
      <c r="MTK93" s="953"/>
      <c r="MTM93" s="953"/>
      <c r="MTO93" s="953"/>
      <c r="MTQ93" s="953"/>
      <c r="MTS93" s="953"/>
      <c r="MTU93" s="953"/>
      <c r="MTW93" s="953"/>
      <c r="MTY93" s="953"/>
      <c r="MUA93" s="953"/>
      <c r="MUC93" s="953"/>
      <c r="MUE93" s="953"/>
      <c r="MUG93" s="953"/>
      <c r="MUI93" s="953"/>
      <c r="MUK93" s="953"/>
      <c r="MUM93" s="953"/>
      <c r="MUO93" s="953"/>
      <c r="MUQ93" s="953"/>
      <c r="MUS93" s="953"/>
      <c r="MUU93" s="953"/>
      <c r="MUW93" s="953"/>
      <c r="MUY93" s="953"/>
      <c r="MVA93" s="953"/>
      <c r="MVC93" s="953"/>
      <c r="MVE93" s="953"/>
      <c r="MVG93" s="953"/>
      <c r="MVI93" s="953"/>
      <c r="MVK93" s="953"/>
      <c r="MVM93" s="953"/>
      <c r="MVO93" s="953"/>
      <c r="MVQ93" s="953"/>
      <c r="MVS93" s="953"/>
      <c r="MVU93" s="953"/>
      <c r="MVW93" s="953"/>
      <c r="MVY93" s="953"/>
      <c r="MWA93" s="953"/>
      <c r="MWC93" s="953"/>
      <c r="MWE93" s="953"/>
      <c r="MWG93" s="953"/>
      <c r="MWI93" s="953"/>
      <c r="MWK93" s="953"/>
      <c r="MWM93" s="953"/>
      <c r="MWO93" s="953"/>
      <c r="MWQ93" s="953"/>
      <c r="MWS93" s="953"/>
      <c r="MWU93" s="953"/>
      <c r="MWW93" s="953"/>
      <c r="MWY93" s="953"/>
      <c r="MXA93" s="953"/>
      <c r="MXC93" s="953"/>
      <c r="MXE93" s="953"/>
      <c r="MXG93" s="953"/>
      <c r="MXI93" s="953"/>
      <c r="MXK93" s="953"/>
      <c r="MXM93" s="953"/>
      <c r="MXO93" s="953"/>
      <c r="MXQ93" s="953"/>
      <c r="MXS93" s="953"/>
      <c r="MXU93" s="953"/>
      <c r="MXW93" s="953"/>
      <c r="MXY93" s="953"/>
      <c r="MYA93" s="953"/>
      <c r="MYC93" s="953"/>
      <c r="MYE93" s="953"/>
      <c r="MYG93" s="953"/>
      <c r="MYI93" s="953"/>
      <c r="MYK93" s="953"/>
      <c r="MYM93" s="953"/>
      <c r="MYO93" s="953"/>
      <c r="MYQ93" s="953"/>
      <c r="MYS93" s="953"/>
      <c r="MYU93" s="953"/>
      <c r="MYW93" s="953"/>
      <c r="MYY93" s="953"/>
      <c r="MZA93" s="953"/>
      <c r="MZC93" s="953"/>
      <c r="MZE93" s="953"/>
      <c r="MZG93" s="953"/>
      <c r="MZI93" s="953"/>
      <c r="MZK93" s="953"/>
      <c r="MZM93" s="953"/>
      <c r="MZO93" s="953"/>
      <c r="MZQ93" s="953"/>
      <c r="MZS93" s="953"/>
      <c r="MZU93" s="953"/>
      <c r="MZW93" s="953"/>
      <c r="MZY93" s="953"/>
      <c r="NAA93" s="953"/>
      <c r="NAC93" s="953"/>
      <c r="NAE93" s="953"/>
      <c r="NAG93" s="953"/>
      <c r="NAI93" s="953"/>
      <c r="NAK93" s="953"/>
      <c r="NAM93" s="953"/>
      <c r="NAO93" s="953"/>
      <c r="NAQ93" s="953"/>
      <c r="NAS93" s="953"/>
      <c r="NAU93" s="953"/>
      <c r="NAW93" s="953"/>
      <c r="NAY93" s="953"/>
      <c r="NBA93" s="953"/>
      <c r="NBC93" s="953"/>
      <c r="NBE93" s="953"/>
      <c r="NBG93" s="953"/>
      <c r="NBI93" s="953"/>
      <c r="NBK93" s="953"/>
      <c r="NBM93" s="953"/>
      <c r="NBO93" s="953"/>
      <c r="NBQ93" s="953"/>
      <c r="NBS93" s="953"/>
      <c r="NBU93" s="953"/>
      <c r="NBW93" s="953"/>
      <c r="NBY93" s="953"/>
      <c r="NCA93" s="953"/>
      <c r="NCC93" s="953"/>
      <c r="NCE93" s="953"/>
      <c r="NCG93" s="953"/>
      <c r="NCI93" s="953"/>
      <c r="NCK93" s="953"/>
      <c r="NCM93" s="953"/>
      <c r="NCO93" s="953"/>
      <c r="NCQ93" s="953"/>
      <c r="NCS93" s="953"/>
      <c r="NCU93" s="953"/>
      <c r="NCW93" s="953"/>
      <c r="NCY93" s="953"/>
      <c r="NDA93" s="953"/>
      <c r="NDC93" s="953"/>
      <c r="NDE93" s="953"/>
      <c r="NDG93" s="953"/>
      <c r="NDI93" s="953"/>
      <c r="NDK93" s="953"/>
      <c r="NDM93" s="953"/>
      <c r="NDO93" s="953"/>
      <c r="NDQ93" s="953"/>
      <c r="NDS93" s="953"/>
      <c r="NDU93" s="953"/>
      <c r="NDW93" s="953"/>
      <c r="NDY93" s="953"/>
      <c r="NEA93" s="953"/>
      <c r="NEC93" s="953"/>
      <c r="NEE93" s="953"/>
      <c r="NEG93" s="953"/>
      <c r="NEI93" s="953"/>
      <c r="NEK93" s="953"/>
      <c r="NEM93" s="953"/>
      <c r="NEO93" s="953"/>
      <c r="NEQ93" s="953"/>
      <c r="NES93" s="953"/>
      <c r="NEU93" s="953"/>
      <c r="NEW93" s="953"/>
      <c r="NEY93" s="953"/>
      <c r="NFA93" s="953"/>
      <c r="NFC93" s="953"/>
      <c r="NFE93" s="953"/>
      <c r="NFG93" s="953"/>
      <c r="NFI93" s="953"/>
      <c r="NFK93" s="953"/>
      <c r="NFM93" s="953"/>
      <c r="NFO93" s="953"/>
      <c r="NFQ93" s="953"/>
      <c r="NFS93" s="953"/>
      <c r="NFU93" s="953"/>
      <c r="NFW93" s="953"/>
      <c r="NFY93" s="953"/>
      <c r="NGA93" s="953"/>
      <c r="NGC93" s="953"/>
      <c r="NGE93" s="953"/>
      <c r="NGG93" s="953"/>
      <c r="NGI93" s="953"/>
      <c r="NGK93" s="953"/>
      <c r="NGM93" s="953"/>
      <c r="NGO93" s="953"/>
      <c r="NGQ93" s="953"/>
      <c r="NGS93" s="953"/>
      <c r="NGU93" s="953"/>
      <c r="NGW93" s="953"/>
      <c r="NGY93" s="953"/>
      <c r="NHA93" s="953"/>
      <c r="NHC93" s="953"/>
      <c r="NHE93" s="953"/>
      <c r="NHG93" s="953"/>
      <c r="NHI93" s="953"/>
      <c r="NHK93" s="953"/>
      <c r="NHM93" s="953"/>
      <c r="NHO93" s="953"/>
      <c r="NHQ93" s="953"/>
      <c r="NHS93" s="953"/>
      <c r="NHU93" s="953"/>
      <c r="NHW93" s="953"/>
      <c r="NHY93" s="953"/>
      <c r="NIA93" s="953"/>
      <c r="NIC93" s="953"/>
      <c r="NIE93" s="953"/>
      <c r="NIG93" s="953"/>
      <c r="NII93" s="953"/>
      <c r="NIK93" s="953"/>
      <c r="NIM93" s="953"/>
      <c r="NIO93" s="953"/>
      <c r="NIQ93" s="953"/>
      <c r="NIS93" s="953"/>
      <c r="NIU93" s="953"/>
      <c r="NIW93" s="953"/>
      <c r="NIY93" s="953"/>
      <c r="NJA93" s="953"/>
      <c r="NJC93" s="953"/>
      <c r="NJE93" s="953"/>
      <c r="NJG93" s="953"/>
      <c r="NJI93" s="953"/>
      <c r="NJK93" s="953"/>
      <c r="NJM93" s="953"/>
      <c r="NJO93" s="953"/>
      <c r="NJQ93" s="953"/>
      <c r="NJS93" s="953"/>
      <c r="NJU93" s="953"/>
      <c r="NJW93" s="953"/>
      <c r="NJY93" s="953"/>
      <c r="NKA93" s="953"/>
      <c r="NKC93" s="953"/>
      <c r="NKE93" s="953"/>
      <c r="NKG93" s="953"/>
      <c r="NKI93" s="953"/>
      <c r="NKK93" s="953"/>
      <c r="NKM93" s="953"/>
      <c r="NKO93" s="953"/>
      <c r="NKQ93" s="953"/>
      <c r="NKS93" s="953"/>
      <c r="NKU93" s="953"/>
      <c r="NKW93" s="953"/>
      <c r="NKY93" s="953"/>
      <c r="NLA93" s="953"/>
      <c r="NLC93" s="953"/>
      <c r="NLE93" s="953"/>
      <c r="NLG93" s="953"/>
      <c r="NLI93" s="953"/>
      <c r="NLK93" s="953"/>
      <c r="NLM93" s="953"/>
      <c r="NLO93" s="953"/>
      <c r="NLQ93" s="953"/>
      <c r="NLS93" s="953"/>
      <c r="NLU93" s="953"/>
      <c r="NLW93" s="953"/>
      <c r="NLY93" s="953"/>
      <c r="NMA93" s="953"/>
      <c r="NMC93" s="953"/>
      <c r="NME93" s="953"/>
      <c r="NMG93" s="953"/>
      <c r="NMI93" s="953"/>
      <c r="NMK93" s="953"/>
      <c r="NMM93" s="953"/>
      <c r="NMO93" s="953"/>
      <c r="NMQ93" s="953"/>
      <c r="NMS93" s="953"/>
      <c r="NMU93" s="953"/>
      <c r="NMW93" s="953"/>
      <c r="NMY93" s="953"/>
      <c r="NNA93" s="953"/>
      <c r="NNC93" s="953"/>
      <c r="NNE93" s="953"/>
      <c r="NNG93" s="953"/>
      <c r="NNI93" s="953"/>
      <c r="NNK93" s="953"/>
      <c r="NNM93" s="953"/>
      <c r="NNO93" s="953"/>
      <c r="NNQ93" s="953"/>
      <c r="NNS93" s="953"/>
      <c r="NNU93" s="953"/>
      <c r="NNW93" s="953"/>
      <c r="NNY93" s="953"/>
      <c r="NOA93" s="953"/>
      <c r="NOC93" s="953"/>
      <c r="NOE93" s="953"/>
      <c r="NOG93" s="953"/>
      <c r="NOI93" s="953"/>
      <c r="NOK93" s="953"/>
      <c r="NOM93" s="953"/>
      <c r="NOO93" s="953"/>
      <c r="NOQ93" s="953"/>
      <c r="NOS93" s="953"/>
      <c r="NOU93" s="953"/>
      <c r="NOW93" s="953"/>
      <c r="NOY93" s="953"/>
      <c r="NPA93" s="953"/>
      <c r="NPC93" s="953"/>
      <c r="NPE93" s="953"/>
      <c r="NPG93" s="953"/>
      <c r="NPI93" s="953"/>
      <c r="NPK93" s="953"/>
      <c r="NPM93" s="953"/>
      <c r="NPO93" s="953"/>
      <c r="NPQ93" s="953"/>
      <c r="NPS93" s="953"/>
      <c r="NPU93" s="953"/>
      <c r="NPW93" s="953"/>
      <c r="NPY93" s="953"/>
      <c r="NQA93" s="953"/>
      <c r="NQC93" s="953"/>
      <c r="NQE93" s="953"/>
      <c r="NQG93" s="953"/>
      <c r="NQI93" s="953"/>
      <c r="NQK93" s="953"/>
      <c r="NQM93" s="953"/>
      <c r="NQO93" s="953"/>
      <c r="NQQ93" s="953"/>
      <c r="NQS93" s="953"/>
      <c r="NQU93" s="953"/>
      <c r="NQW93" s="953"/>
      <c r="NQY93" s="953"/>
      <c r="NRA93" s="953"/>
      <c r="NRC93" s="953"/>
      <c r="NRE93" s="953"/>
      <c r="NRG93" s="953"/>
      <c r="NRI93" s="953"/>
      <c r="NRK93" s="953"/>
      <c r="NRM93" s="953"/>
      <c r="NRO93" s="953"/>
      <c r="NRQ93" s="953"/>
      <c r="NRS93" s="953"/>
      <c r="NRU93" s="953"/>
      <c r="NRW93" s="953"/>
      <c r="NRY93" s="953"/>
      <c r="NSA93" s="953"/>
      <c r="NSC93" s="953"/>
      <c r="NSE93" s="953"/>
      <c r="NSG93" s="953"/>
      <c r="NSI93" s="953"/>
      <c r="NSK93" s="953"/>
      <c r="NSM93" s="953"/>
      <c r="NSO93" s="953"/>
      <c r="NSQ93" s="953"/>
      <c r="NSS93" s="953"/>
      <c r="NSU93" s="953"/>
      <c r="NSW93" s="953"/>
      <c r="NSY93" s="953"/>
      <c r="NTA93" s="953"/>
      <c r="NTC93" s="953"/>
      <c r="NTE93" s="953"/>
      <c r="NTG93" s="953"/>
      <c r="NTI93" s="953"/>
      <c r="NTK93" s="953"/>
      <c r="NTM93" s="953"/>
      <c r="NTO93" s="953"/>
      <c r="NTQ93" s="953"/>
      <c r="NTS93" s="953"/>
      <c r="NTU93" s="953"/>
      <c r="NTW93" s="953"/>
      <c r="NTY93" s="953"/>
      <c r="NUA93" s="953"/>
      <c r="NUC93" s="953"/>
      <c r="NUE93" s="953"/>
      <c r="NUG93" s="953"/>
      <c r="NUI93" s="953"/>
      <c r="NUK93" s="953"/>
      <c r="NUM93" s="953"/>
      <c r="NUO93" s="953"/>
      <c r="NUQ93" s="953"/>
      <c r="NUS93" s="953"/>
      <c r="NUU93" s="953"/>
      <c r="NUW93" s="953"/>
      <c r="NUY93" s="953"/>
      <c r="NVA93" s="953"/>
      <c r="NVC93" s="953"/>
      <c r="NVE93" s="953"/>
      <c r="NVG93" s="953"/>
      <c r="NVI93" s="953"/>
      <c r="NVK93" s="953"/>
      <c r="NVM93" s="953"/>
      <c r="NVO93" s="953"/>
      <c r="NVQ93" s="953"/>
      <c r="NVS93" s="953"/>
      <c r="NVU93" s="953"/>
      <c r="NVW93" s="953"/>
      <c r="NVY93" s="953"/>
      <c r="NWA93" s="953"/>
      <c r="NWC93" s="953"/>
      <c r="NWE93" s="953"/>
      <c r="NWG93" s="953"/>
      <c r="NWI93" s="953"/>
      <c r="NWK93" s="953"/>
      <c r="NWM93" s="953"/>
      <c r="NWO93" s="953"/>
      <c r="NWQ93" s="953"/>
      <c r="NWS93" s="953"/>
      <c r="NWU93" s="953"/>
      <c r="NWW93" s="953"/>
      <c r="NWY93" s="953"/>
      <c r="NXA93" s="953"/>
      <c r="NXC93" s="953"/>
      <c r="NXE93" s="953"/>
      <c r="NXG93" s="953"/>
      <c r="NXI93" s="953"/>
      <c r="NXK93" s="953"/>
      <c r="NXM93" s="953"/>
      <c r="NXO93" s="953"/>
      <c r="NXQ93" s="953"/>
      <c r="NXS93" s="953"/>
      <c r="NXU93" s="953"/>
      <c r="NXW93" s="953"/>
      <c r="NXY93" s="953"/>
      <c r="NYA93" s="953"/>
      <c r="NYC93" s="953"/>
      <c r="NYE93" s="953"/>
      <c r="NYG93" s="953"/>
      <c r="NYI93" s="953"/>
      <c r="NYK93" s="953"/>
      <c r="NYM93" s="953"/>
      <c r="NYO93" s="953"/>
      <c r="NYQ93" s="953"/>
      <c r="NYS93" s="953"/>
      <c r="NYU93" s="953"/>
      <c r="NYW93" s="953"/>
      <c r="NYY93" s="953"/>
      <c r="NZA93" s="953"/>
      <c r="NZC93" s="953"/>
      <c r="NZE93" s="953"/>
      <c r="NZG93" s="953"/>
      <c r="NZI93" s="953"/>
      <c r="NZK93" s="953"/>
      <c r="NZM93" s="953"/>
      <c r="NZO93" s="953"/>
      <c r="NZQ93" s="953"/>
      <c r="NZS93" s="953"/>
      <c r="NZU93" s="953"/>
      <c r="NZW93" s="953"/>
      <c r="NZY93" s="953"/>
      <c r="OAA93" s="953"/>
      <c r="OAC93" s="953"/>
      <c r="OAE93" s="953"/>
      <c r="OAG93" s="953"/>
      <c r="OAI93" s="953"/>
      <c r="OAK93" s="953"/>
      <c r="OAM93" s="953"/>
      <c r="OAO93" s="953"/>
      <c r="OAQ93" s="953"/>
      <c r="OAS93" s="953"/>
      <c r="OAU93" s="953"/>
      <c r="OAW93" s="953"/>
      <c r="OAY93" s="953"/>
      <c r="OBA93" s="953"/>
      <c r="OBC93" s="953"/>
      <c r="OBE93" s="953"/>
      <c r="OBG93" s="953"/>
      <c r="OBI93" s="953"/>
      <c r="OBK93" s="953"/>
      <c r="OBM93" s="953"/>
      <c r="OBO93" s="953"/>
      <c r="OBQ93" s="953"/>
      <c r="OBS93" s="953"/>
      <c r="OBU93" s="953"/>
      <c r="OBW93" s="953"/>
      <c r="OBY93" s="953"/>
      <c r="OCA93" s="953"/>
      <c r="OCC93" s="953"/>
      <c r="OCE93" s="953"/>
      <c r="OCG93" s="953"/>
      <c r="OCI93" s="953"/>
      <c r="OCK93" s="953"/>
      <c r="OCM93" s="953"/>
      <c r="OCO93" s="953"/>
      <c r="OCQ93" s="953"/>
      <c r="OCS93" s="953"/>
      <c r="OCU93" s="953"/>
      <c r="OCW93" s="953"/>
      <c r="OCY93" s="953"/>
      <c r="ODA93" s="953"/>
      <c r="ODC93" s="953"/>
      <c r="ODE93" s="953"/>
      <c r="ODG93" s="953"/>
      <c r="ODI93" s="953"/>
      <c r="ODK93" s="953"/>
      <c r="ODM93" s="953"/>
      <c r="ODO93" s="953"/>
      <c r="ODQ93" s="953"/>
      <c r="ODS93" s="953"/>
      <c r="ODU93" s="953"/>
      <c r="ODW93" s="953"/>
      <c r="ODY93" s="953"/>
      <c r="OEA93" s="953"/>
      <c r="OEC93" s="953"/>
      <c r="OEE93" s="953"/>
      <c r="OEG93" s="953"/>
      <c r="OEI93" s="953"/>
      <c r="OEK93" s="953"/>
      <c r="OEM93" s="953"/>
      <c r="OEO93" s="953"/>
      <c r="OEQ93" s="953"/>
      <c r="OES93" s="953"/>
      <c r="OEU93" s="953"/>
      <c r="OEW93" s="953"/>
      <c r="OEY93" s="953"/>
      <c r="OFA93" s="953"/>
      <c r="OFC93" s="953"/>
      <c r="OFE93" s="953"/>
      <c r="OFG93" s="953"/>
      <c r="OFI93" s="953"/>
      <c r="OFK93" s="953"/>
      <c r="OFM93" s="953"/>
      <c r="OFO93" s="953"/>
      <c r="OFQ93" s="953"/>
      <c r="OFS93" s="953"/>
      <c r="OFU93" s="953"/>
      <c r="OFW93" s="953"/>
      <c r="OFY93" s="953"/>
      <c r="OGA93" s="953"/>
      <c r="OGC93" s="953"/>
      <c r="OGE93" s="953"/>
      <c r="OGG93" s="953"/>
      <c r="OGI93" s="953"/>
      <c r="OGK93" s="953"/>
      <c r="OGM93" s="953"/>
      <c r="OGO93" s="953"/>
      <c r="OGQ93" s="953"/>
      <c r="OGS93" s="953"/>
      <c r="OGU93" s="953"/>
      <c r="OGW93" s="953"/>
      <c r="OGY93" s="953"/>
      <c r="OHA93" s="953"/>
      <c r="OHC93" s="953"/>
      <c r="OHE93" s="953"/>
      <c r="OHG93" s="953"/>
      <c r="OHI93" s="953"/>
      <c r="OHK93" s="953"/>
      <c r="OHM93" s="953"/>
      <c r="OHO93" s="953"/>
      <c r="OHQ93" s="953"/>
      <c r="OHS93" s="953"/>
      <c r="OHU93" s="953"/>
      <c r="OHW93" s="953"/>
      <c r="OHY93" s="953"/>
      <c r="OIA93" s="953"/>
      <c r="OIC93" s="953"/>
      <c r="OIE93" s="953"/>
      <c r="OIG93" s="953"/>
      <c r="OII93" s="953"/>
      <c r="OIK93" s="953"/>
      <c r="OIM93" s="953"/>
      <c r="OIO93" s="953"/>
      <c r="OIQ93" s="953"/>
      <c r="OIS93" s="953"/>
      <c r="OIU93" s="953"/>
      <c r="OIW93" s="953"/>
      <c r="OIY93" s="953"/>
      <c r="OJA93" s="953"/>
      <c r="OJC93" s="953"/>
      <c r="OJE93" s="953"/>
      <c r="OJG93" s="953"/>
      <c r="OJI93" s="953"/>
      <c r="OJK93" s="953"/>
      <c r="OJM93" s="953"/>
      <c r="OJO93" s="953"/>
      <c r="OJQ93" s="953"/>
      <c r="OJS93" s="953"/>
      <c r="OJU93" s="953"/>
      <c r="OJW93" s="953"/>
      <c r="OJY93" s="953"/>
      <c r="OKA93" s="953"/>
      <c r="OKC93" s="953"/>
      <c r="OKE93" s="953"/>
      <c r="OKG93" s="953"/>
      <c r="OKI93" s="953"/>
      <c r="OKK93" s="953"/>
      <c r="OKM93" s="953"/>
      <c r="OKO93" s="953"/>
      <c r="OKQ93" s="953"/>
      <c r="OKS93" s="953"/>
      <c r="OKU93" s="953"/>
      <c r="OKW93" s="953"/>
      <c r="OKY93" s="953"/>
      <c r="OLA93" s="953"/>
      <c r="OLC93" s="953"/>
      <c r="OLE93" s="953"/>
      <c r="OLG93" s="953"/>
      <c r="OLI93" s="953"/>
      <c r="OLK93" s="953"/>
      <c r="OLM93" s="953"/>
      <c r="OLO93" s="953"/>
      <c r="OLQ93" s="953"/>
      <c r="OLS93" s="953"/>
      <c r="OLU93" s="953"/>
      <c r="OLW93" s="953"/>
      <c r="OLY93" s="953"/>
      <c r="OMA93" s="953"/>
      <c r="OMC93" s="953"/>
      <c r="OME93" s="953"/>
      <c r="OMG93" s="953"/>
      <c r="OMI93" s="953"/>
      <c r="OMK93" s="953"/>
      <c r="OMM93" s="953"/>
      <c r="OMO93" s="953"/>
      <c r="OMQ93" s="953"/>
      <c r="OMS93" s="953"/>
      <c r="OMU93" s="953"/>
      <c r="OMW93" s="953"/>
      <c r="OMY93" s="953"/>
      <c r="ONA93" s="953"/>
      <c r="ONC93" s="953"/>
      <c r="ONE93" s="953"/>
      <c r="ONG93" s="953"/>
      <c r="ONI93" s="953"/>
      <c r="ONK93" s="953"/>
      <c r="ONM93" s="953"/>
      <c r="ONO93" s="953"/>
      <c r="ONQ93" s="953"/>
      <c r="ONS93" s="953"/>
      <c r="ONU93" s="953"/>
      <c r="ONW93" s="953"/>
      <c r="ONY93" s="953"/>
      <c r="OOA93" s="953"/>
      <c r="OOC93" s="953"/>
      <c r="OOE93" s="953"/>
      <c r="OOG93" s="953"/>
      <c r="OOI93" s="953"/>
      <c r="OOK93" s="953"/>
      <c r="OOM93" s="953"/>
      <c r="OOO93" s="953"/>
      <c r="OOQ93" s="953"/>
      <c r="OOS93" s="953"/>
      <c r="OOU93" s="953"/>
      <c r="OOW93" s="953"/>
      <c r="OOY93" s="953"/>
      <c r="OPA93" s="953"/>
      <c r="OPC93" s="953"/>
      <c r="OPE93" s="953"/>
      <c r="OPG93" s="953"/>
      <c r="OPI93" s="953"/>
      <c r="OPK93" s="953"/>
      <c r="OPM93" s="953"/>
      <c r="OPO93" s="953"/>
      <c r="OPQ93" s="953"/>
      <c r="OPS93" s="953"/>
      <c r="OPU93" s="953"/>
      <c r="OPW93" s="953"/>
      <c r="OPY93" s="953"/>
      <c r="OQA93" s="953"/>
      <c r="OQC93" s="953"/>
      <c r="OQE93" s="953"/>
      <c r="OQG93" s="953"/>
      <c r="OQI93" s="953"/>
      <c r="OQK93" s="953"/>
      <c r="OQM93" s="953"/>
      <c r="OQO93" s="953"/>
      <c r="OQQ93" s="953"/>
      <c r="OQS93" s="953"/>
      <c r="OQU93" s="953"/>
      <c r="OQW93" s="953"/>
      <c r="OQY93" s="953"/>
      <c r="ORA93" s="953"/>
      <c r="ORC93" s="953"/>
      <c r="ORE93" s="953"/>
      <c r="ORG93" s="953"/>
      <c r="ORI93" s="953"/>
      <c r="ORK93" s="953"/>
      <c r="ORM93" s="953"/>
      <c r="ORO93" s="953"/>
      <c r="ORQ93" s="953"/>
      <c r="ORS93" s="953"/>
      <c r="ORU93" s="953"/>
      <c r="ORW93" s="953"/>
      <c r="ORY93" s="953"/>
      <c r="OSA93" s="953"/>
      <c r="OSC93" s="953"/>
      <c r="OSE93" s="953"/>
      <c r="OSG93" s="953"/>
      <c r="OSI93" s="953"/>
      <c r="OSK93" s="953"/>
      <c r="OSM93" s="953"/>
      <c r="OSO93" s="953"/>
      <c r="OSQ93" s="953"/>
      <c r="OSS93" s="953"/>
      <c r="OSU93" s="953"/>
      <c r="OSW93" s="953"/>
      <c r="OSY93" s="953"/>
      <c r="OTA93" s="953"/>
      <c r="OTC93" s="953"/>
      <c r="OTE93" s="953"/>
      <c r="OTG93" s="953"/>
      <c r="OTI93" s="953"/>
      <c r="OTK93" s="953"/>
      <c r="OTM93" s="953"/>
      <c r="OTO93" s="953"/>
      <c r="OTQ93" s="953"/>
      <c r="OTS93" s="953"/>
      <c r="OTU93" s="953"/>
      <c r="OTW93" s="953"/>
      <c r="OTY93" s="953"/>
      <c r="OUA93" s="953"/>
      <c r="OUC93" s="953"/>
      <c r="OUE93" s="953"/>
      <c r="OUG93" s="953"/>
      <c r="OUI93" s="953"/>
      <c r="OUK93" s="953"/>
      <c r="OUM93" s="953"/>
      <c r="OUO93" s="953"/>
      <c r="OUQ93" s="953"/>
      <c r="OUS93" s="953"/>
      <c r="OUU93" s="953"/>
      <c r="OUW93" s="953"/>
      <c r="OUY93" s="953"/>
      <c r="OVA93" s="953"/>
      <c r="OVC93" s="953"/>
      <c r="OVE93" s="953"/>
      <c r="OVG93" s="953"/>
      <c r="OVI93" s="953"/>
      <c r="OVK93" s="953"/>
      <c r="OVM93" s="953"/>
      <c r="OVO93" s="953"/>
      <c r="OVQ93" s="953"/>
      <c r="OVS93" s="953"/>
      <c r="OVU93" s="953"/>
      <c r="OVW93" s="953"/>
      <c r="OVY93" s="953"/>
      <c r="OWA93" s="953"/>
      <c r="OWC93" s="953"/>
      <c r="OWE93" s="953"/>
      <c r="OWG93" s="953"/>
      <c r="OWI93" s="953"/>
      <c r="OWK93" s="953"/>
      <c r="OWM93" s="953"/>
      <c r="OWO93" s="953"/>
      <c r="OWQ93" s="953"/>
      <c r="OWS93" s="953"/>
      <c r="OWU93" s="953"/>
      <c r="OWW93" s="953"/>
      <c r="OWY93" s="953"/>
      <c r="OXA93" s="953"/>
      <c r="OXC93" s="953"/>
      <c r="OXE93" s="953"/>
      <c r="OXG93" s="953"/>
      <c r="OXI93" s="953"/>
      <c r="OXK93" s="953"/>
      <c r="OXM93" s="953"/>
      <c r="OXO93" s="953"/>
      <c r="OXQ93" s="953"/>
      <c r="OXS93" s="953"/>
      <c r="OXU93" s="953"/>
      <c r="OXW93" s="953"/>
      <c r="OXY93" s="953"/>
      <c r="OYA93" s="953"/>
      <c r="OYC93" s="953"/>
      <c r="OYE93" s="953"/>
      <c r="OYG93" s="953"/>
      <c r="OYI93" s="953"/>
      <c r="OYK93" s="953"/>
      <c r="OYM93" s="953"/>
      <c r="OYO93" s="953"/>
      <c r="OYQ93" s="953"/>
      <c r="OYS93" s="953"/>
      <c r="OYU93" s="953"/>
      <c r="OYW93" s="953"/>
      <c r="OYY93" s="953"/>
      <c r="OZA93" s="953"/>
      <c r="OZC93" s="953"/>
      <c r="OZE93" s="953"/>
      <c r="OZG93" s="953"/>
      <c r="OZI93" s="953"/>
      <c r="OZK93" s="953"/>
      <c r="OZM93" s="953"/>
      <c r="OZO93" s="953"/>
      <c r="OZQ93" s="953"/>
      <c r="OZS93" s="953"/>
      <c r="OZU93" s="953"/>
      <c r="OZW93" s="953"/>
      <c r="OZY93" s="953"/>
      <c r="PAA93" s="953"/>
      <c r="PAC93" s="953"/>
      <c r="PAE93" s="953"/>
      <c r="PAG93" s="953"/>
      <c r="PAI93" s="953"/>
      <c r="PAK93" s="953"/>
      <c r="PAM93" s="953"/>
      <c r="PAO93" s="953"/>
      <c r="PAQ93" s="953"/>
      <c r="PAS93" s="953"/>
      <c r="PAU93" s="953"/>
      <c r="PAW93" s="953"/>
      <c r="PAY93" s="953"/>
      <c r="PBA93" s="953"/>
      <c r="PBC93" s="953"/>
      <c r="PBE93" s="953"/>
      <c r="PBG93" s="953"/>
      <c r="PBI93" s="953"/>
      <c r="PBK93" s="953"/>
      <c r="PBM93" s="953"/>
      <c r="PBO93" s="953"/>
      <c r="PBQ93" s="953"/>
      <c r="PBS93" s="953"/>
      <c r="PBU93" s="953"/>
      <c r="PBW93" s="953"/>
      <c r="PBY93" s="953"/>
      <c r="PCA93" s="953"/>
      <c r="PCC93" s="953"/>
      <c r="PCE93" s="953"/>
      <c r="PCG93" s="953"/>
      <c r="PCI93" s="953"/>
      <c r="PCK93" s="953"/>
      <c r="PCM93" s="953"/>
      <c r="PCO93" s="953"/>
      <c r="PCQ93" s="953"/>
      <c r="PCS93" s="953"/>
      <c r="PCU93" s="953"/>
      <c r="PCW93" s="953"/>
      <c r="PCY93" s="953"/>
      <c r="PDA93" s="953"/>
      <c r="PDC93" s="953"/>
      <c r="PDE93" s="953"/>
      <c r="PDG93" s="953"/>
      <c r="PDI93" s="953"/>
      <c r="PDK93" s="953"/>
      <c r="PDM93" s="953"/>
      <c r="PDO93" s="953"/>
      <c r="PDQ93" s="953"/>
      <c r="PDS93" s="953"/>
      <c r="PDU93" s="953"/>
      <c r="PDW93" s="953"/>
      <c r="PDY93" s="953"/>
      <c r="PEA93" s="953"/>
      <c r="PEC93" s="953"/>
      <c r="PEE93" s="953"/>
      <c r="PEG93" s="953"/>
      <c r="PEI93" s="953"/>
      <c r="PEK93" s="953"/>
      <c r="PEM93" s="953"/>
      <c r="PEO93" s="953"/>
      <c r="PEQ93" s="953"/>
      <c r="PES93" s="953"/>
      <c r="PEU93" s="953"/>
      <c r="PEW93" s="953"/>
      <c r="PEY93" s="953"/>
      <c r="PFA93" s="953"/>
      <c r="PFC93" s="953"/>
      <c r="PFE93" s="953"/>
      <c r="PFG93" s="953"/>
      <c r="PFI93" s="953"/>
      <c r="PFK93" s="953"/>
      <c r="PFM93" s="953"/>
      <c r="PFO93" s="953"/>
      <c r="PFQ93" s="953"/>
      <c r="PFS93" s="953"/>
      <c r="PFU93" s="953"/>
      <c r="PFW93" s="953"/>
      <c r="PFY93" s="953"/>
      <c r="PGA93" s="953"/>
      <c r="PGC93" s="953"/>
      <c r="PGE93" s="953"/>
      <c r="PGG93" s="953"/>
      <c r="PGI93" s="953"/>
      <c r="PGK93" s="953"/>
      <c r="PGM93" s="953"/>
      <c r="PGO93" s="953"/>
      <c r="PGQ93" s="953"/>
      <c r="PGS93" s="953"/>
      <c r="PGU93" s="953"/>
      <c r="PGW93" s="953"/>
      <c r="PGY93" s="953"/>
      <c r="PHA93" s="953"/>
      <c r="PHC93" s="953"/>
      <c r="PHE93" s="953"/>
      <c r="PHG93" s="953"/>
      <c r="PHI93" s="953"/>
      <c r="PHK93" s="953"/>
      <c r="PHM93" s="953"/>
      <c r="PHO93" s="953"/>
      <c r="PHQ93" s="953"/>
      <c r="PHS93" s="953"/>
      <c r="PHU93" s="953"/>
      <c r="PHW93" s="953"/>
      <c r="PHY93" s="953"/>
      <c r="PIA93" s="953"/>
      <c r="PIC93" s="953"/>
      <c r="PIE93" s="953"/>
      <c r="PIG93" s="953"/>
      <c r="PII93" s="953"/>
      <c r="PIK93" s="953"/>
      <c r="PIM93" s="953"/>
      <c r="PIO93" s="953"/>
      <c r="PIQ93" s="953"/>
      <c r="PIS93" s="953"/>
      <c r="PIU93" s="953"/>
      <c r="PIW93" s="953"/>
      <c r="PIY93" s="953"/>
      <c r="PJA93" s="953"/>
      <c r="PJC93" s="953"/>
      <c r="PJE93" s="953"/>
      <c r="PJG93" s="953"/>
      <c r="PJI93" s="953"/>
      <c r="PJK93" s="953"/>
      <c r="PJM93" s="953"/>
      <c r="PJO93" s="953"/>
      <c r="PJQ93" s="953"/>
      <c r="PJS93" s="953"/>
      <c r="PJU93" s="953"/>
      <c r="PJW93" s="953"/>
      <c r="PJY93" s="953"/>
      <c r="PKA93" s="953"/>
      <c r="PKC93" s="953"/>
      <c r="PKE93" s="953"/>
      <c r="PKG93" s="953"/>
      <c r="PKI93" s="953"/>
      <c r="PKK93" s="953"/>
      <c r="PKM93" s="953"/>
      <c r="PKO93" s="953"/>
      <c r="PKQ93" s="953"/>
      <c r="PKS93" s="953"/>
      <c r="PKU93" s="953"/>
      <c r="PKW93" s="953"/>
      <c r="PKY93" s="953"/>
      <c r="PLA93" s="953"/>
      <c r="PLC93" s="953"/>
      <c r="PLE93" s="953"/>
      <c r="PLG93" s="953"/>
      <c r="PLI93" s="953"/>
      <c r="PLK93" s="953"/>
      <c r="PLM93" s="953"/>
      <c r="PLO93" s="953"/>
      <c r="PLQ93" s="953"/>
      <c r="PLS93" s="953"/>
      <c r="PLU93" s="953"/>
      <c r="PLW93" s="953"/>
      <c r="PLY93" s="953"/>
      <c r="PMA93" s="953"/>
      <c r="PMC93" s="953"/>
      <c r="PME93" s="953"/>
      <c r="PMG93" s="953"/>
      <c r="PMI93" s="953"/>
      <c r="PMK93" s="953"/>
      <c r="PMM93" s="953"/>
      <c r="PMO93" s="953"/>
      <c r="PMQ93" s="953"/>
      <c r="PMS93" s="953"/>
      <c r="PMU93" s="953"/>
      <c r="PMW93" s="953"/>
      <c r="PMY93" s="953"/>
      <c r="PNA93" s="953"/>
      <c r="PNC93" s="953"/>
      <c r="PNE93" s="953"/>
      <c r="PNG93" s="953"/>
      <c r="PNI93" s="953"/>
      <c r="PNK93" s="953"/>
      <c r="PNM93" s="953"/>
      <c r="PNO93" s="953"/>
      <c r="PNQ93" s="953"/>
      <c r="PNS93" s="953"/>
      <c r="PNU93" s="953"/>
      <c r="PNW93" s="953"/>
      <c r="PNY93" s="953"/>
      <c r="POA93" s="953"/>
      <c r="POC93" s="953"/>
      <c r="POE93" s="953"/>
      <c r="POG93" s="953"/>
      <c r="POI93" s="953"/>
      <c r="POK93" s="953"/>
      <c r="POM93" s="953"/>
      <c r="POO93" s="953"/>
      <c r="POQ93" s="953"/>
      <c r="POS93" s="953"/>
      <c r="POU93" s="953"/>
      <c r="POW93" s="953"/>
      <c r="POY93" s="953"/>
      <c r="PPA93" s="953"/>
      <c r="PPC93" s="953"/>
      <c r="PPE93" s="953"/>
      <c r="PPG93" s="953"/>
      <c r="PPI93" s="953"/>
      <c r="PPK93" s="953"/>
      <c r="PPM93" s="953"/>
      <c r="PPO93" s="953"/>
      <c r="PPQ93" s="953"/>
      <c r="PPS93" s="953"/>
      <c r="PPU93" s="953"/>
      <c r="PPW93" s="953"/>
      <c r="PPY93" s="953"/>
      <c r="PQA93" s="953"/>
      <c r="PQC93" s="953"/>
      <c r="PQE93" s="953"/>
      <c r="PQG93" s="953"/>
      <c r="PQI93" s="953"/>
      <c r="PQK93" s="953"/>
      <c r="PQM93" s="953"/>
      <c r="PQO93" s="953"/>
      <c r="PQQ93" s="953"/>
      <c r="PQS93" s="953"/>
      <c r="PQU93" s="953"/>
      <c r="PQW93" s="953"/>
      <c r="PQY93" s="953"/>
      <c r="PRA93" s="953"/>
      <c r="PRC93" s="953"/>
      <c r="PRE93" s="953"/>
      <c r="PRG93" s="953"/>
      <c r="PRI93" s="953"/>
      <c r="PRK93" s="953"/>
      <c r="PRM93" s="953"/>
      <c r="PRO93" s="953"/>
      <c r="PRQ93" s="953"/>
      <c r="PRS93" s="953"/>
      <c r="PRU93" s="953"/>
      <c r="PRW93" s="953"/>
      <c r="PRY93" s="953"/>
      <c r="PSA93" s="953"/>
      <c r="PSC93" s="953"/>
      <c r="PSE93" s="953"/>
      <c r="PSG93" s="953"/>
      <c r="PSI93" s="953"/>
      <c r="PSK93" s="953"/>
      <c r="PSM93" s="953"/>
      <c r="PSO93" s="953"/>
      <c r="PSQ93" s="953"/>
      <c r="PSS93" s="953"/>
      <c r="PSU93" s="953"/>
      <c r="PSW93" s="953"/>
      <c r="PSY93" s="953"/>
      <c r="PTA93" s="953"/>
      <c r="PTC93" s="953"/>
      <c r="PTE93" s="953"/>
      <c r="PTG93" s="953"/>
      <c r="PTI93" s="953"/>
      <c r="PTK93" s="953"/>
      <c r="PTM93" s="953"/>
      <c r="PTO93" s="953"/>
      <c r="PTQ93" s="953"/>
      <c r="PTS93" s="953"/>
      <c r="PTU93" s="953"/>
      <c r="PTW93" s="953"/>
      <c r="PTY93" s="953"/>
      <c r="PUA93" s="953"/>
      <c r="PUC93" s="953"/>
      <c r="PUE93" s="953"/>
      <c r="PUG93" s="953"/>
      <c r="PUI93" s="953"/>
      <c r="PUK93" s="953"/>
      <c r="PUM93" s="953"/>
      <c r="PUO93" s="953"/>
      <c r="PUQ93" s="953"/>
      <c r="PUS93" s="953"/>
      <c r="PUU93" s="953"/>
      <c r="PUW93" s="953"/>
      <c r="PUY93" s="953"/>
      <c r="PVA93" s="953"/>
      <c r="PVC93" s="953"/>
      <c r="PVE93" s="953"/>
      <c r="PVG93" s="953"/>
      <c r="PVI93" s="953"/>
      <c r="PVK93" s="953"/>
      <c r="PVM93" s="953"/>
      <c r="PVO93" s="953"/>
      <c r="PVQ93" s="953"/>
      <c r="PVS93" s="953"/>
      <c r="PVU93" s="953"/>
      <c r="PVW93" s="953"/>
      <c r="PVY93" s="953"/>
      <c r="PWA93" s="953"/>
      <c r="PWC93" s="953"/>
      <c r="PWE93" s="953"/>
      <c r="PWG93" s="953"/>
      <c r="PWI93" s="953"/>
      <c r="PWK93" s="953"/>
      <c r="PWM93" s="953"/>
      <c r="PWO93" s="953"/>
      <c r="PWQ93" s="953"/>
      <c r="PWS93" s="953"/>
      <c r="PWU93" s="953"/>
      <c r="PWW93" s="953"/>
      <c r="PWY93" s="953"/>
      <c r="PXA93" s="953"/>
      <c r="PXC93" s="953"/>
      <c r="PXE93" s="953"/>
      <c r="PXG93" s="953"/>
      <c r="PXI93" s="953"/>
      <c r="PXK93" s="953"/>
      <c r="PXM93" s="953"/>
      <c r="PXO93" s="953"/>
      <c r="PXQ93" s="953"/>
      <c r="PXS93" s="953"/>
      <c r="PXU93" s="953"/>
      <c r="PXW93" s="953"/>
      <c r="PXY93" s="953"/>
      <c r="PYA93" s="953"/>
      <c r="PYC93" s="953"/>
      <c r="PYE93" s="953"/>
      <c r="PYG93" s="953"/>
      <c r="PYI93" s="953"/>
      <c r="PYK93" s="953"/>
      <c r="PYM93" s="953"/>
      <c r="PYO93" s="953"/>
      <c r="PYQ93" s="953"/>
      <c r="PYS93" s="953"/>
      <c r="PYU93" s="953"/>
      <c r="PYW93" s="953"/>
      <c r="PYY93" s="953"/>
      <c r="PZA93" s="953"/>
      <c r="PZC93" s="953"/>
      <c r="PZE93" s="953"/>
      <c r="PZG93" s="953"/>
      <c r="PZI93" s="953"/>
      <c r="PZK93" s="953"/>
      <c r="PZM93" s="953"/>
      <c r="PZO93" s="953"/>
      <c r="PZQ93" s="953"/>
      <c r="PZS93" s="953"/>
      <c r="PZU93" s="953"/>
      <c r="PZW93" s="953"/>
      <c r="PZY93" s="953"/>
      <c r="QAA93" s="953"/>
      <c r="QAC93" s="953"/>
      <c r="QAE93" s="953"/>
      <c r="QAG93" s="953"/>
      <c r="QAI93" s="953"/>
      <c r="QAK93" s="953"/>
      <c r="QAM93" s="953"/>
      <c r="QAO93" s="953"/>
      <c r="QAQ93" s="953"/>
      <c r="QAS93" s="953"/>
      <c r="QAU93" s="953"/>
      <c r="QAW93" s="953"/>
      <c r="QAY93" s="953"/>
      <c r="QBA93" s="953"/>
      <c r="QBC93" s="953"/>
      <c r="QBE93" s="953"/>
      <c r="QBG93" s="953"/>
      <c r="QBI93" s="953"/>
      <c r="QBK93" s="953"/>
      <c r="QBM93" s="953"/>
      <c r="QBO93" s="953"/>
      <c r="QBQ93" s="953"/>
      <c r="QBS93" s="953"/>
      <c r="QBU93" s="953"/>
      <c r="QBW93" s="953"/>
      <c r="QBY93" s="953"/>
      <c r="QCA93" s="953"/>
      <c r="QCC93" s="953"/>
      <c r="QCE93" s="953"/>
      <c r="QCG93" s="953"/>
      <c r="QCI93" s="953"/>
      <c r="QCK93" s="953"/>
      <c r="QCM93" s="953"/>
      <c r="QCO93" s="953"/>
      <c r="QCQ93" s="953"/>
      <c r="QCS93" s="953"/>
      <c r="QCU93" s="953"/>
      <c r="QCW93" s="953"/>
      <c r="QCY93" s="953"/>
      <c r="QDA93" s="953"/>
      <c r="QDC93" s="953"/>
      <c r="QDE93" s="953"/>
      <c r="QDG93" s="953"/>
      <c r="QDI93" s="953"/>
      <c r="QDK93" s="953"/>
      <c r="QDM93" s="953"/>
      <c r="QDO93" s="953"/>
      <c r="QDQ93" s="953"/>
      <c r="QDS93" s="953"/>
      <c r="QDU93" s="953"/>
      <c r="QDW93" s="953"/>
      <c r="QDY93" s="953"/>
      <c r="QEA93" s="953"/>
      <c r="QEC93" s="953"/>
      <c r="QEE93" s="953"/>
      <c r="QEG93" s="953"/>
      <c r="QEI93" s="953"/>
      <c r="QEK93" s="953"/>
      <c r="QEM93" s="953"/>
      <c r="QEO93" s="953"/>
      <c r="QEQ93" s="953"/>
      <c r="QES93" s="953"/>
      <c r="QEU93" s="953"/>
      <c r="QEW93" s="953"/>
      <c r="QEY93" s="953"/>
      <c r="QFA93" s="953"/>
      <c r="QFC93" s="953"/>
      <c r="QFE93" s="953"/>
      <c r="QFG93" s="953"/>
      <c r="QFI93" s="953"/>
      <c r="QFK93" s="953"/>
      <c r="QFM93" s="953"/>
      <c r="QFO93" s="953"/>
      <c r="QFQ93" s="953"/>
      <c r="QFS93" s="953"/>
      <c r="QFU93" s="953"/>
      <c r="QFW93" s="953"/>
      <c r="QFY93" s="953"/>
      <c r="QGA93" s="953"/>
      <c r="QGC93" s="953"/>
      <c r="QGE93" s="953"/>
      <c r="QGG93" s="953"/>
      <c r="QGI93" s="953"/>
      <c r="QGK93" s="953"/>
      <c r="QGM93" s="953"/>
      <c r="QGO93" s="953"/>
      <c r="QGQ93" s="953"/>
      <c r="QGS93" s="953"/>
      <c r="QGU93" s="953"/>
      <c r="QGW93" s="953"/>
      <c r="QGY93" s="953"/>
      <c r="QHA93" s="953"/>
      <c r="QHC93" s="953"/>
      <c r="QHE93" s="953"/>
      <c r="QHG93" s="953"/>
      <c r="QHI93" s="953"/>
      <c r="QHK93" s="953"/>
      <c r="QHM93" s="953"/>
      <c r="QHO93" s="953"/>
      <c r="QHQ93" s="953"/>
      <c r="QHS93" s="953"/>
      <c r="QHU93" s="953"/>
      <c r="QHW93" s="953"/>
      <c r="QHY93" s="953"/>
      <c r="QIA93" s="953"/>
      <c r="QIC93" s="953"/>
      <c r="QIE93" s="953"/>
      <c r="QIG93" s="953"/>
      <c r="QII93" s="953"/>
      <c r="QIK93" s="953"/>
      <c r="QIM93" s="953"/>
      <c r="QIO93" s="953"/>
      <c r="QIQ93" s="953"/>
      <c r="QIS93" s="953"/>
      <c r="QIU93" s="953"/>
      <c r="QIW93" s="953"/>
      <c r="QIY93" s="953"/>
      <c r="QJA93" s="953"/>
      <c r="QJC93" s="953"/>
      <c r="QJE93" s="953"/>
      <c r="QJG93" s="953"/>
      <c r="QJI93" s="953"/>
      <c r="QJK93" s="953"/>
      <c r="QJM93" s="953"/>
      <c r="QJO93" s="953"/>
      <c r="QJQ93" s="953"/>
      <c r="QJS93" s="953"/>
      <c r="QJU93" s="953"/>
      <c r="QJW93" s="953"/>
      <c r="QJY93" s="953"/>
      <c r="QKA93" s="953"/>
      <c r="QKC93" s="953"/>
      <c r="QKE93" s="953"/>
      <c r="QKG93" s="953"/>
      <c r="QKI93" s="953"/>
      <c r="QKK93" s="953"/>
      <c r="QKM93" s="953"/>
      <c r="QKO93" s="953"/>
      <c r="QKQ93" s="953"/>
      <c r="QKS93" s="953"/>
      <c r="QKU93" s="953"/>
      <c r="QKW93" s="953"/>
      <c r="QKY93" s="953"/>
      <c r="QLA93" s="953"/>
      <c r="QLC93" s="953"/>
      <c r="QLE93" s="953"/>
      <c r="QLG93" s="953"/>
      <c r="QLI93" s="953"/>
      <c r="QLK93" s="953"/>
      <c r="QLM93" s="953"/>
      <c r="QLO93" s="953"/>
      <c r="QLQ93" s="953"/>
      <c r="QLS93" s="953"/>
      <c r="QLU93" s="953"/>
      <c r="QLW93" s="953"/>
      <c r="QLY93" s="953"/>
      <c r="QMA93" s="953"/>
      <c r="QMC93" s="953"/>
      <c r="QME93" s="953"/>
      <c r="QMG93" s="953"/>
      <c r="QMI93" s="953"/>
      <c r="QMK93" s="953"/>
      <c r="QMM93" s="953"/>
      <c r="QMO93" s="953"/>
      <c r="QMQ93" s="953"/>
      <c r="QMS93" s="953"/>
      <c r="QMU93" s="953"/>
      <c r="QMW93" s="953"/>
      <c r="QMY93" s="953"/>
      <c r="QNA93" s="953"/>
      <c r="QNC93" s="953"/>
      <c r="QNE93" s="953"/>
      <c r="QNG93" s="953"/>
      <c r="QNI93" s="953"/>
      <c r="QNK93" s="953"/>
      <c r="QNM93" s="953"/>
      <c r="QNO93" s="953"/>
      <c r="QNQ93" s="953"/>
      <c r="QNS93" s="953"/>
      <c r="QNU93" s="953"/>
      <c r="QNW93" s="953"/>
      <c r="QNY93" s="953"/>
      <c r="QOA93" s="953"/>
      <c r="QOC93" s="953"/>
      <c r="QOE93" s="953"/>
      <c r="QOG93" s="953"/>
      <c r="QOI93" s="953"/>
      <c r="QOK93" s="953"/>
      <c r="QOM93" s="953"/>
      <c r="QOO93" s="953"/>
      <c r="QOQ93" s="953"/>
      <c r="QOS93" s="953"/>
      <c r="QOU93" s="953"/>
      <c r="QOW93" s="953"/>
      <c r="QOY93" s="953"/>
      <c r="QPA93" s="953"/>
      <c r="QPC93" s="953"/>
      <c r="QPE93" s="953"/>
      <c r="QPG93" s="953"/>
      <c r="QPI93" s="953"/>
      <c r="QPK93" s="953"/>
      <c r="QPM93" s="953"/>
      <c r="QPO93" s="953"/>
      <c r="QPQ93" s="953"/>
      <c r="QPS93" s="953"/>
      <c r="QPU93" s="953"/>
      <c r="QPW93" s="953"/>
      <c r="QPY93" s="953"/>
      <c r="QQA93" s="953"/>
      <c r="QQC93" s="953"/>
      <c r="QQE93" s="953"/>
      <c r="QQG93" s="953"/>
      <c r="QQI93" s="953"/>
      <c r="QQK93" s="953"/>
      <c r="QQM93" s="953"/>
      <c r="QQO93" s="953"/>
      <c r="QQQ93" s="953"/>
      <c r="QQS93" s="953"/>
      <c r="QQU93" s="953"/>
      <c r="QQW93" s="953"/>
      <c r="QQY93" s="953"/>
      <c r="QRA93" s="953"/>
      <c r="QRC93" s="953"/>
      <c r="QRE93" s="953"/>
      <c r="QRG93" s="953"/>
      <c r="QRI93" s="953"/>
      <c r="QRK93" s="953"/>
      <c r="QRM93" s="953"/>
      <c r="QRO93" s="953"/>
      <c r="QRQ93" s="953"/>
      <c r="QRS93" s="953"/>
      <c r="QRU93" s="953"/>
      <c r="QRW93" s="953"/>
      <c r="QRY93" s="953"/>
      <c r="QSA93" s="953"/>
      <c r="QSC93" s="953"/>
      <c r="QSE93" s="953"/>
      <c r="QSG93" s="953"/>
      <c r="QSI93" s="953"/>
      <c r="QSK93" s="953"/>
      <c r="QSM93" s="953"/>
      <c r="QSO93" s="953"/>
      <c r="QSQ93" s="953"/>
      <c r="QSS93" s="953"/>
      <c r="QSU93" s="953"/>
      <c r="QSW93" s="953"/>
      <c r="QSY93" s="953"/>
      <c r="QTA93" s="953"/>
      <c r="QTC93" s="953"/>
      <c r="QTE93" s="953"/>
      <c r="QTG93" s="953"/>
      <c r="QTI93" s="953"/>
      <c r="QTK93" s="953"/>
      <c r="QTM93" s="953"/>
      <c r="QTO93" s="953"/>
      <c r="QTQ93" s="953"/>
      <c r="QTS93" s="953"/>
      <c r="QTU93" s="953"/>
      <c r="QTW93" s="953"/>
      <c r="QTY93" s="953"/>
      <c r="QUA93" s="953"/>
      <c r="QUC93" s="953"/>
      <c r="QUE93" s="953"/>
      <c r="QUG93" s="953"/>
      <c r="QUI93" s="953"/>
      <c r="QUK93" s="953"/>
      <c r="QUM93" s="953"/>
      <c r="QUO93" s="953"/>
      <c r="QUQ93" s="953"/>
      <c r="QUS93" s="953"/>
      <c r="QUU93" s="953"/>
      <c r="QUW93" s="953"/>
      <c r="QUY93" s="953"/>
      <c r="QVA93" s="953"/>
      <c r="QVC93" s="953"/>
      <c r="QVE93" s="953"/>
      <c r="QVG93" s="953"/>
      <c r="QVI93" s="953"/>
      <c r="QVK93" s="953"/>
      <c r="QVM93" s="953"/>
      <c r="QVO93" s="953"/>
      <c r="QVQ93" s="953"/>
      <c r="QVS93" s="953"/>
      <c r="QVU93" s="953"/>
      <c r="QVW93" s="953"/>
      <c r="QVY93" s="953"/>
      <c r="QWA93" s="953"/>
      <c r="QWC93" s="953"/>
      <c r="QWE93" s="953"/>
      <c r="QWG93" s="953"/>
      <c r="QWI93" s="953"/>
      <c r="QWK93" s="953"/>
      <c r="QWM93" s="953"/>
      <c r="QWO93" s="953"/>
      <c r="QWQ93" s="953"/>
      <c r="QWS93" s="953"/>
      <c r="QWU93" s="953"/>
      <c r="QWW93" s="953"/>
      <c r="QWY93" s="953"/>
      <c r="QXA93" s="953"/>
      <c r="QXC93" s="953"/>
      <c r="QXE93" s="953"/>
      <c r="QXG93" s="953"/>
      <c r="QXI93" s="953"/>
      <c r="QXK93" s="953"/>
      <c r="QXM93" s="953"/>
      <c r="QXO93" s="953"/>
      <c r="QXQ93" s="953"/>
      <c r="QXS93" s="953"/>
      <c r="QXU93" s="953"/>
      <c r="QXW93" s="953"/>
      <c r="QXY93" s="953"/>
      <c r="QYA93" s="953"/>
      <c r="QYC93" s="953"/>
      <c r="QYE93" s="953"/>
      <c r="QYG93" s="953"/>
      <c r="QYI93" s="953"/>
      <c r="QYK93" s="953"/>
      <c r="QYM93" s="953"/>
      <c r="QYO93" s="953"/>
      <c r="QYQ93" s="953"/>
      <c r="QYS93" s="953"/>
      <c r="QYU93" s="953"/>
      <c r="QYW93" s="953"/>
      <c r="QYY93" s="953"/>
      <c r="QZA93" s="953"/>
      <c r="QZC93" s="953"/>
      <c r="QZE93" s="953"/>
      <c r="QZG93" s="953"/>
      <c r="QZI93" s="953"/>
      <c r="QZK93" s="953"/>
      <c r="QZM93" s="953"/>
      <c r="QZO93" s="953"/>
      <c r="QZQ93" s="953"/>
      <c r="QZS93" s="953"/>
      <c r="QZU93" s="953"/>
      <c r="QZW93" s="953"/>
      <c r="QZY93" s="953"/>
      <c r="RAA93" s="953"/>
      <c r="RAC93" s="953"/>
      <c r="RAE93" s="953"/>
      <c r="RAG93" s="953"/>
      <c r="RAI93" s="953"/>
      <c r="RAK93" s="953"/>
      <c r="RAM93" s="953"/>
      <c r="RAO93" s="953"/>
      <c r="RAQ93" s="953"/>
      <c r="RAS93" s="953"/>
      <c r="RAU93" s="953"/>
      <c r="RAW93" s="953"/>
      <c r="RAY93" s="953"/>
      <c r="RBA93" s="953"/>
      <c r="RBC93" s="953"/>
      <c r="RBE93" s="953"/>
      <c r="RBG93" s="953"/>
      <c r="RBI93" s="953"/>
      <c r="RBK93" s="953"/>
      <c r="RBM93" s="953"/>
      <c r="RBO93" s="953"/>
      <c r="RBQ93" s="953"/>
      <c r="RBS93" s="953"/>
      <c r="RBU93" s="953"/>
      <c r="RBW93" s="953"/>
      <c r="RBY93" s="953"/>
      <c r="RCA93" s="953"/>
      <c r="RCC93" s="953"/>
      <c r="RCE93" s="953"/>
      <c r="RCG93" s="953"/>
      <c r="RCI93" s="953"/>
      <c r="RCK93" s="953"/>
      <c r="RCM93" s="953"/>
      <c r="RCO93" s="953"/>
      <c r="RCQ93" s="953"/>
      <c r="RCS93" s="953"/>
      <c r="RCU93" s="953"/>
      <c r="RCW93" s="953"/>
      <c r="RCY93" s="953"/>
      <c r="RDA93" s="953"/>
      <c r="RDC93" s="953"/>
      <c r="RDE93" s="953"/>
      <c r="RDG93" s="953"/>
      <c r="RDI93" s="953"/>
      <c r="RDK93" s="953"/>
      <c r="RDM93" s="953"/>
      <c r="RDO93" s="953"/>
      <c r="RDQ93" s="953"/>
      <c r="RDS93" s="953"/>
      <c r="RDU93" s="953"/>
      <c r="RDW93" s="953"/>
      <c r="RDY93" s="953"/>
      <c r="REA93" s="953"/>
      <c r="REC93" s="953"/>
      <c r="REE93" s="953"/>
      <c r="REG93" s="953"/>
      <c r="REI93" s="953"/>
      <c r="REK93" s="953"/>
      <c r="REM93" s="953"/>
      <c r="REO93" s="953"/>
      <c r="REQ93" s="953"/>
      <c r="RES93" s="953"/>
      <c r="REU93" s="953"/>
      <c r="REW93" s="953"/>
      <c r="REY93" s="953"/>
      <c r="RFA93" s="953"/>
      <c r="RFC93" s="953"/>
      <c r="RFE93" s="953"/>
      <c r="RFG93" s="953"/>
      <c r="RFI93" s="953"/>
      <c r="RFK93" s="953"/>
      <c r="RFM93" s="953"/>
      <c r="RFO93" s="953"/>
      <c r="RFQ93" s="953"/>
      <c r="RFS93" s="953"/>
      <c r="RFU93" s="953"/>
      <c r="RFW93" s="953"/>
      <c r="RFY93" s="953"/>
      <c r="RGA93" s="953"/>
      <c r="RGC93" s="953"/>
      <c r="RGE93" s="953"/>
      <c r="RGG93" s="953"/>
      <c r="RGI93" s="953"/>
      <c r="RGK93" s="953"/>
      <c r="RGM93" s="953"/>
      <c r="RGO93" s="953"/>
      <c r="RGQ93" s="953"/>
      <c r="RGS93" s="953"/>
      <c r="RGU93" s="953"/>
      <c r="RGW93" s="953"/>
      <c r="RGY93" s="953"/>
      <c r="RHA93" s="953"/>
      <c r="RHC93" s="953"/>
      <c r="RHE93" s="953"/>
      <c r="RHG93" s="953"/>
      <c r="RHI93" s="953"/>
      <c r="RHK93" s="953"/>
      <c r="RHM93" s="953"/>
      <c r="RHO93" s="953"/>
      <c r="RHQ93" s="953"/>
      <c r="RHS93" s="953"/>
      <c r="RHU93" s="953"/>
      <c r="RHW93" s="953"/>
      <c r="RHY93" s="953"/>
      <c r="RIA93" s="953"/>
      <c r="RIC93" s="953"/>
      <c r="RIE93" s="953"/>
      <c r="RIG93" s="953"/>
      <c r="RII93" s="953"/>
      <c r="RIK93" s="953"/>
      <c r="RIM93" s="953"/>
      <c r="RIO93" s="953"/>
      <c r="RIQ93" s="953"/>
      <c r="RIS93" s="953"/>
      <c r="RIU93" s="953"/>
      <c r="RIW93" s="953"/>
      <c r="RIY93" s="953"/>
      <c r="RJA93" s="953"/>
      <c r="RJC93" s="953"/>
      <c r="RJE93" s="953"/>
      <c r="RJG93" s="953"/>
      <c r="RJI93" s="953"/>
      <c r="RJK93" s="953"/>
      <c r="RJM93" s="953"/>
      <c r="RJO93" s="953"/>
      <c r="RJQ93" s="953"/>
      <c r="RJS93" s="953"/>
      <c r="RJU93" s="953"/>
      <c r="RJW93" s="953"/>
      <c r="RJY93" s="953"/>
      <c r="RKA93" s="953"/>
      <c r="RKC93" s="953"/>
      <c r="RKE93" s="953"/>
      <c r="RKG93" s="953"/>
      <c r="RKI93" s="953"/>
      <c r="RKK93" s="953"/>
      <c r="RKM93" s="953"/>
      <c r="RKO93" s="953"/>
      <c r="RKQ93" s="953"/>
      <c r="RKS93" s="953"/>
      <c r="RKU93" s="953"/>
      <c r="RKW93" s="953"/>
      <c r="RKY93" s="953"/>
      <c r="RLA93" s="953"/>
      <c r="RLC93" s="953"/>
      <c r="RLE93" s="953"/>
      <c r="RLG93" s="953"/>
      <c r="RLI93" s="953"/>
      <c r="RLK93" s="953"/>
      <c r="RLM93" s="953"/>
      <c r="RLO93" s="953"/>
      <c r="RLQ93" s="953"/>
      <c r="RLS93" s="953"/>
      <c r="RLU93" s="953"/>
      <c r="RLW93" s="953"/>
      <c r="RLY93" s="953"/>
      <c r="RMA93" s="953"/>
      <c r="RMC93" s="953"/>
      <c r="RME93" s="953"/>
      <c r="RMG93" s="953"/>
      <c r="RMI93" s="953"/>
      <c r="RMK93" s="953"/>
      <c r="RMM93" s="953"/>
      <c r="RMO93" s="953"/>
      <c r="RMQ93" s="953"/>
      <c r="RMS93" s="953"/>
      <c r="RMU93" s="953"/>
      <c r="RMW93" s="953"/>
      <c r="RMY93" s="953"/>
      <c r="RNA93" s="953"/>
      <c r="RNC93" s="953"/>
      <c r="RNE93" s="953"/>
      <c r="RNG93" s="953"/>
      <c r="RNI93" s="953"/>
      <c r="RNK93" s="953"/>
      <c r="RNM93" s="953"/>
      <c r="RNO93" s="953"/>
      <c r="RNQ93" s="953"/>
      <c r="RNS93" s="953"/>
      <c r="RNU93" s="953"/>
      <c r="RNW93" s="953"/>
      <c r="RNY93" s="953"/>
      <c r="ROA93" s="953"/>
      <c r="ROC93" s="953"/>
      <c r="ROE93" s="953"/>
      <c r="ROG93" s="953"/>
      <c r="ROI93" s="953"/>
      <c r="ROK93" s="953"/>
      <c r="ROM93" s="953"/>
      <c r="ROO93" s="953"/>
      <c r="ROQ93" s="953"/>
      <c r="ROS93" s="953"/>
      <c r="ROU93" s="953"/>
      <c r="ROW93" s="953"/>
      <c r="ROY93" s="953"/>
      <c r="RPA93" s="953"/>
      <c r="RPC93" s="953"/>
      <c r="RPE93" s="953"/>
      <c r="RPG93" s="953"/>
      <c r="RPI93" s="953"/>
      <c r="RPK93" s="953"/>
      <c r="RPM93" s="953"/>
      <c r="RPO93" s="953"/>
      <c r="RPQ93" s="953"/>
      <c r="RPS93" s="953"/>
      <c r="RPU93" s="953"/>
      <c r="RPW93" s="953"/>
      <c r="RPY93" s="953"/>
      <c r="RQA93" s="953"/>
      <c r="RQC93" s="953"/>
      <c r="RQE93" s="953"/>
      <c r="RQG93" s="953"/>
      <c r="RQI93" s="953"/>
      <c r="RQK93" s="953"/>
      <c r="RQM93" s="953"/>
      <c r="RQO93" s="953"/>
      <c r="RQQ93" s="953"/>
      <c r="RQS93" s="953"/>
      <c r="RQU93" s="953"/>
      <c r="RQW93" s="953"/>
      <c r="RQY93" s="953"/>
      <c r="RRA93" s="953"/>
      <c r="RRC93" s="953"/>
      <c r="RRE93" s="953"/>
      <c r="RRG93" s="953"/>
      <c r="RRI93" s="953"/>
      <c r="RRK93" s="953"/>
      <c r="RRM93" s="953"/>
      <c r="RRO93" s="953"/>
      <c r="RRQ93" s="953"/>
      <c r="RRS93" s="953"/>
      <c r="RRU93" s="953"/>
      <c r="RRW93" s="953"/>
      <c r="RRY93" s="953"/>
      <c r="RSA93" s="953"/>
      <c r="RSC93" s="953"/>
      <c r="RSE93" s="953"/>
      <c r="RSG93" s="953"/>
      <c r="RSI93" s="953"/>
      <c r="RSK93" s="953"/>
      <c r="RSM93" s="953"/>
      <c r="RSO93" s="953"/>
      <c r="RSQ93" s="953"/>
      <c r="RSS93" s="953"/>
      <c r="RSU93" s="953"/>
      <c r="RSW93" s="953"/>
      <c r="RSY93" s="953"/>
      <c r="RTA93" s="953"/>
      <c r="RTC93" s="953"/>
      <c r="RTE93" s="953"/>
      <c r="RTG93" s="953"/>
      <c r="RTI93" s="953"/>
      <c r="RTK93" s="953"/>
      <c r="RTM93" s="953"/>
      <c r="RTO93" s="953"/>
      <c r="RTQ93" s="953"/>
      <c r="RTS93" s="953"/>
      <c r="RTU93" s="953"/>
      <c r="RTW93" s="953"/>
      <c r="RTY93" s="953"/>
      <c r="RUA93" s="953"/>
      <c r="RUC93" s="953"/>
      <c r="RUE93" s="953"/>
      <c r="RUG93" s="953"/>
      <c r="RUI93" s="953"/>
      <c r="RUK93" s="953"/>
      <c r="RUM93" s="953"/>
      <c r="RUO93" s="953"/>
      <c r="RUQ93" s="953"/>
      <c r="RUS93" s="953"/>
      <c r="RUU93" s="953"/>
      <c r="RUW93" s="953"/>
      <c r="RUY93" s="953"/>
      <c r="RVA93" s="953"/>
      <c r="RVC93" s="953"/>
      <c r="RVE93" s="953"/>
      <c r="RVG93" s="953"/>
      <c r="RVI93" s="953"/>
      <c r="RVK93" s="953"/>
      <c r="RVM93" s="953"/>
      <c r="RVO93" s="953"/>
      <c r="RVQ93" s="953"/>
      <c r="RVS93" s="953"/>
      <c r="RVU93" s="953"/>
      <c r="RVW93" s="953"/>
      <c r="RVY93" s="953"/>
      <c r="RWA93" s="953"/>
      <c r="RWC93" s="953"/>
      <c r="RWE93" s="953"/>
      <c r="RWG93" s="953"/>
      <c r="RWI93" s="953"/>
      <c r="RWK93" s="953"/>
      <c r="RWM93" s="953"/>
      <c r="RWO93" s="953"/>
      <c r="RWQ93" s="953"/>
      <c r="RWS93" s="953"/>
      <c r="RWU93" s="953"/>
      <c r="RWW93" s="953"/>
      <c r="RWY93" s="953"/>
      <c r="RXA93" s="953"/>
      <c r="RXC93" s="953"/>
      <c r="RXE93" s="953"/>
      <c r="RXG93" s="953"/>
      <c r="RXI93" s="953"/>
      <c r="RXK93" s="953"/>
      <c r="RXM93" s="953"/>
      <c r="RXO93" s="953"/>
      <c r="RXQ93" s="953"/>
      <c r="RXS93" s="953"/>
      <c r="RXU93" s="953"/>
      <c r="RXW93" s="953"/>
      <c r="RXY93" s="953"/>
      <c r="RYA93" s="953"/>
      <c r="RYC93" s="953"/>
      <c r="RYE93" s="953"/>
      <c r="RYG93" s="953"/>
      <c r="RYI93" s="953"/>
      <c r="RYK93" s="953"/>
      <c r="RYM93" s="953"/>
      <c r="RYO93" s="953"/>
      <c r="RYQ93" s="953"/>
      <c r="RYS93" s="953"/>
      <c r="RYU93" s="953"/>
      <c r="RYW93" s="953"/>
      <c r="RYY93" s="953"/>
      <c r="RZA93" s="953"/>
      <c r="RZC93" s="953"/>
      <c r="RZE93" s="953"/>
      <c r="RZG93" s="953"/>
      <c r="RZI93" s="953"/>
      <c r="RZK93" s="953"/>
      <c r="RZM93" s="953"/>
      <c r="RZO93" s="953"/>
      <c r="RZQ93" s="953"/>
      <c r="RZS93" s="953"/>
      <c r="RZU93" s="953"/>
      <c r="RZW93" s="953"/>
      <c r="RZY93" s="953"/>
      <c r="SAA93" s="953"/>
      <c r="SAC93" s="953"/>
      <c r="SAE93" s="953"/>
      <c r="SAG93" s="953"/>
      <c r="SAI93" s="953"/>
      <c r="SAK93" s="953"/>
      <c r="SAM93" s="953"/>
      <c r="SAO93" s="953"/>
      <c r="SAQ93" s="953"/>
      <c r="SAS93" s="953"/>
      <c r="SAU93" s="953"/>
      <c r="SAW93" s="953"/>
      <c r="SAY93" s="953"/>
      <c r="SBA93" s="953"/>
      <c r="SBC93" s="953"/>
      <c r="SBE93" s="953"/>
      <c r="SBG93" s="953"/>
      <c r="SBI93" s="953"/>
      <c r="SBK93" s="953"/>
      <c r="SBM93" s="953"/>
      <c r="SBO93" s="953"/>
      <c r="SBQ93" s="953"/>
      <c r="SBS93" s="953"/>
      <c r="SBU93" s="953"/>
      <c r="SBW93" s="953"/>
      <c r="SBY93" s="953"/>
      <c r="SCA93" s="953"/>
      <c r="SCC93" s="953"/>
      <c r="SCE93" s="953"/>
      <c r="SCG93" s="953"/>
      <c r="SCI93" s="953"/>
      <c r="SCK93" s="953"/>
      <c r="SCM93" s="953"/>
      <c r="SCO93" s="953"/>
      <c r="SCQ93" s="953"/>
      <c r="SCS93" s="953"/>
      <c r="SCU93" s="953"/>
      <c r="SCW93" s="953"/>
      <c r="SCY93" s="953"/>
      <c r="SDA93" s="953"/>
      <c r="SDC93" s="953"/>
      <c r="SDE93" s="953"/>
      <c r="SDG93" s="953"/>
      <c r="SDI93" s="953"/>
      <c r="SDK93" s="953"/>
      <c r="SDM93" s="953"/>
      <c r="SDO93" s="953"/>
      <c r="SDQ93" s="953"/>
      <c r="SDS93" s="953"/>
      <c r="SDU93" s="953"/>
      <c r="SDW93" s="953"/>
      <c r="SDY93" s="953"/>
      <c r="SEA93" s="953"/>
      <c r="SEC93" s="953"/>
      <c r="SEE93" s="953"/>
      <c r="SEG93" s="953"/>
      <c r="SEI93" s="953"/>
      <c r="SEK93" s="953"/>
      <c r="SEM93" s="953"/>
      <c r="SEO93" s="953"/>
      <c r="SEQ93" s="953"/>
      <c r="SES93" s="953"/>
      <c r="SEU93" s="953"/>
      <c r="SEW93" s="953"/>
      <c r="SEY93" s="953"/>
      <c r="SFA93" s="953"/>
      <c r="SFC93" s="953"/>
      <c r="SFE93" s="953"/>
      <c r="SFG93" s="953"/>
      <c r="SFI93" s="953"/>
      <c r="SFK93" s="953"/>
      <c r="SFM93" s="953"/>
      <c r="SFO93" s="953"/>
      <c r="SFQ93" s="953"/>
      <c r="SFS93" s="953"/>
      <c r="SFU93" s="953"/>
      <c r="SFW93" s="953"/>
      <c r="SFY93" s="953"/>
      <c r="SGA93" s="953"/>
      <c r="SGC93" s="953"/>
      <c r="SGE93" s="953"/>
      <c r="SGG93" s="953"/>
      <c r="SGI93" s="953"/>
      <c r="SGK93" s="953"/>
      <c r="SGM93" s="953"/>
      <c r="SGO93" s="953"/>
      <c r="SGQ93" s="953"/>
      <c r="SGS93" s="953"/>
      <c r="SGU93" s="953"/>
      <c r="SGW93" s="953"/>
      <c r="SGY93" s="953"/>
      <c r="SHA93" s="953"/>
      <c r="SHC93" s="953"/>
      <c r="SHE93" s="953"/>
      <c r="SHG93" s="953"/>
      <c r="SHI93" s="953"/>
      <c r="SHK93" s="953"/>
      <c r="SHM93" s="953"/>
      <c r="SHO93" s="953"/>
      <c r="SHQ93" s="953"/>
      <c r="SHS93" s="953"/>
      <c r="SHU93" s="953"/>
      <c r="SHW93" s="953"/>
      <c r="SHY93" s="953"/>
      <c r="SIA93" s="953"/>
      <c r="SIC93" s="953"/>
      <c r="SIE93" s="953"/>
      <c r="SIG93" s="953"/>
      <c r="SII93" s="953"/>
      <c r="SIK93" s="953"/>
      <c r="SIM93" s="953"/>
      <c r="SIO93" s="953"/>
      <c r="SIQ93" s="953"/>
      <c r="SIS93" s="953"/>
      <c r="SIU93" s="953"/>
      <c r="SIW93" s="953"/>
      <c r="SIY93" s="953"/>
      <c r="SJA93" s="953"/>
      <c r="SJC93" s="953"/>
      <c r="SJE93" s="953"/>
      <c r="SJG93" s="953"/>
      <c r="SJI93" s="953"/>
      <c r="SJK93" s="953"/>
      <c r="SJM93" s="953"/>
      <c r="SJO93" s="953"/>
      <c r="SJQ93" s="953"/>
      <c r="SJS93" s="953"/>
      <c r="SJU93" s="953"/>
      <c r="SJW93" s="953"/>
      <c r="SJY93" s="953"/>
      <c r="SKA93" s="953"/>
      <c r="SKC93" s="953"/>
      <c r="SKE93" s="953"/>
      <c r="SKG93" s="953"/>
      <c r="SKI93" s="953"/>
      <c r="SKK93" s="953"/>
      <c r="SKM93" s="953"/>
      <c r="SKO93" s="953"/>
      <c r="SKQ93" s="953"/>
      <c r="SKS93" s="953"/>
      <c r="SKU93" s="953"/>
      <c r="SKW93" s="953"/>
      <c r="SKY93" s="953"/>
      <c r="SLA93" s="953"/>
      <c r="SLC93" s="953"/>
      <c r="SLE93" s="953"/>
      <c r="SLG93" s="953"/>
      <c r="SLI93" s="953"/>
      <c r="SLK93" s="953"/>
      <c r="SLM93" s="953"/>
      <c r="SLO93" s="953"/>
      <c r="SLQ93" s="953"/>
      <c r="SLS93" s="953"/>
      <c r="SLU93" s="953"/>
      <c r="SLW93" s="953"/>
      <c r="SLY93" s="953"/>
      <c r="SMA93" s="953"/>
      <c r="SMC93" s="953"/>
      <c r="SME93" s="953"/>
      <c r="SMG93" s="953"/>
      <c r="SMI93" s="953"/>
      <c r="SMK93" s="953"/>
      <c r="SMM93" s="953"/>
      <c r="SMO93" s="953"/>
      <c r="SMQ93" s="953"/>
      <c r="SMS93" s="953"/>
      <c r="SMU93" s="953"/>
      <c r="SMW93" s="953"/>
      <c r="SMY93" s="953"/>
      <c r="SNA93" s="953"/>
      <c r="SNC93" s="953"/>
      <c r="SNE93" s="953"/>
      <c r="SNG93" s="953"/>
      <c r="SNI93" s="953"/>
      <c r="SNK93" s="953"/>
      <c r="SNM93" s="953"/>
      <c r="SNO93" s="953"/>
      <c r="SNQ93" s="953"/>
      <c r="SNS93" s="953"/>
      <c r="SNU93" s="953"/>
      <c r="SNW93" s="953"/>
      <c r="SNY93" s="953"/>
      <c r="SOA93" s="953"/>
      <c r="SOC93" s="953"/>
      <c r="SOE93" s="953"/>
      <c r="SOG93" s="953"/>
      <c r="SOI93" s="953"/>
      <c r="SOK93" s="953"/>
      <c r="SOM93" s="953"/>
      <c r="SOO93" s="953"/>
      <c r="SOQ93" s="953"/>
      <c r="SOS93" s="953"/>
      <c r="SOU93" s="953"/>
      <c r="SOW93" s="953"/>
      <c r="SOY93" s="953"/>
      <c r="SPA93" s="953"/>
      <c r="SPC93" s="953"/>
      <c r="SPE93" s="953"/>
      <c r="SPG93" s="953"/>
      <c r="SPI93" s="953"/>
      <c r="SPK93" s="953"/>
      <c r="SPM93" s="953"/>
      <c r="SPO93" s="953"/>
      <c r="SPQ93" s="953"/>
      <c r="SPS93" s="953"/>
      <c r="SPU93" s="953"/>
      <c r="SPW93" s="953"/>
      <c r="SPY93" s="953"/>
      <c r="SQA93" s="953"/>
      <c r="SQC93" s="953"/>
      <c r="SQE93" s="953"/>
      <c r="SQG93" s="953"/>
      <c r="SQI93" s="953"/>
      <c r="SQK93" s="953"/>
      <c r="SQM93" s="953"/>
      <c r="SQO93" s="953"/>
      <c r="SQQ93" s="953"/>
      <c r="SQS93" s="953"/>
      <c r="SQU93" s="953"/>
      <c r="SQW93" s="953"/>
      <c r="SQY93" s="953"/>
      <c r="SRA93" s="953"/>
      <c r="SRC93" s="953"/>
      <c r="SRE93" s="953"/>
      <c r="SRG93" s="953"/>
      <c r="SRI93" s="953"/>
      <c r="SRK93" s="953"/>
      <c r="SRM93" s="953"/>
      <c r="SRO93" s="953"/>
      <c r="SRQ93" s="953"/>
      <c r="SRS93" s="953"/>
      <c r="SRU93" s="953"/>
      <c r="SRW93" s="953"/>
      <c r="SRY93" s="953"/>
      <c r="SSA93" s="953"/>
      <c r="SSC93" s="953"/>
      <c r="SSE93" s="953"/>
      <c r="SSG93" s="953"/>
      <c r="SSI93" s="953"/>
      <c r="SSK93" s="953"/>
      <c r="SSM93" s="953"/>
      <c r="SSO93" s="953"/>
      <c r="SSQ93" s="953"/>
      <c r="SSS93" s="953"/>
      <c r="SSU93" s="953"/>
      <c r="SSW93" s="953"/>
      <c r="SSY93" s="953"/>
      <c r="STA93" s="953"/>
      <c r="STC93" s="953"/>
      <c r="STE93" s="953"/>
      <c r="STG93" s="953"/>
      <c r="STI93" s="953"/>
      <c r="STK93" s="953"/>
      <c r="STM93" s="953"/>
      <c r="STO93" s="953"/>
      <c r="STQ93" s="953"/>
      <c r="STS93" s="953"/>
      <c r="STU93" s="953"/>
      <c r="STW93" s="953"/>
      <c r="STY93" s="953"/>
      <c r="SUA93" s="953"/>
      <c r="SUC93" s="953"/>
      <c r="SUE93" s="953"/>
      <c r="SUG93" s="953"/>
      <c r="SUI93" s="953"/>
      <c r="SUK93" s="953"/>
      <c r="SUM93" s="953"/>
      <c r="SUO93" s="953"/>
      <c r="SUQ93" s="953"/>
      <c r="SUS93" s="953"/>
      <c r="SUU93" s="953"/>
      <c r="SUW93" s="953"/>
      <c r="SUY93" s="953"/>
      <c r="SVA93" s="953"/>
      <c r="SVC93" s="953"/>
      <c r="SVE93" s="953"/>
      <c r="SVG93" s="953"/>
      <c r="SVI93" s="953"/>
      <c r="SVK93" s="953"/>
      <c r="SVM93" s="953"/>
      <c r="SVO93" s="953"/>
      <c r="SVQ93" s="953"/>
      <c r="SVS93" s="953"/>
      <c r="SVU93" s="953"/>
      <c r="SVW93" s="953"/>
      <c r="SVY93" s="953"/>
      <c r="SWA93" s="953"/>
      <c r="SWC93" s="953"/>
      <c r="SWE93" s="953"/>
      <c r="SWG93" s="953"/>
      <c r="SWI93" s="953"/>
      <c r="SWK93" s="953"/>
      <c r="SWM93" s="953"/>
      <c r="SWO93" s="953"/>
      <c r="SWQ93" s="953"/>
      <c r="SWS93" s="953"/>
      <c r="SWU93" s="953"/>
      <c r="SWW93" s="953"/>
      <c r="SWY93" s="953"/>
      <c r="SXA93" s="953"/>
      <c r="SXC93" s="953"/>
      <c r="SXE93" s="953"/>
      <c r="SXG93" s="953"/>
      <c r="SXI93" s="953"/>
      <c r="SXK93" s="953"/>
      <c r="SXM93" s="953"/>
      <c r="SXO93" s="953"/>
      <c r="SXQ93" s="953"/>
      <c r="SXS93" s="953"/>
      <c r="SXU93" s="953"/>
      <c r="SXW93" s="953"/>
      <c r="SXY93" s="953"/>
      <c r="SYA93" s="953"/>
      <c r="SYC93" s="953"/>
      <c r="SYE93" s="953"/>
      <c r="SYG93" s="953"/>
      <c r="SYI93" s="953"/>
      <c r="SYK93" s="953"/>
      <c r="SYM93" s="953"/>
      <c r="SYO93" s="953"/>
      <c r="SYQ93" s="953"/>
      <c r="SYS93" s="953"/>
      <c r="SYU93" s="953"/>
      <c r="SYW93" s="953"/>
      <c r="SYY93" s="953"/>
      <c r="SZA93" s="953"/>
      <c r="SZC93" s="953"/>
      <c r="SZE93" s="953"/>
      <c r="SZG93" s="953"/>
      <c r="SZI93" s="953"/>
      <c r="SZK93" s="953"/>
      <c r="SZM93" s="953"/>
      <c r="SZO93" s="953"/>
      <c r="SZQ93" s="953"/>
      <c r="SZS93" s="953"/>
      <c r="SZU93" s="953"/>
      <c r="SZW93" s="953"/>
      <c r="SZY93" s="953"/>
      <c r="TAA93" s="953"/>
      <c r="TAC93" s="953"/>
      <c r="TAE93" s="953"/>
      <c r="TAG93" s="953"/>
      <c r="TAI93" s="953"/>
      <c r="TAK93" s="953"/>
      <c r="TAM93" s="953"/>
      <c r="TAO93" s="953"/>
      <c r="TAQ93" s="953"/>
      <c r="TAS93" s="953"/>
      <c r="TAU93" s="953"/>
      <c r="TAW93" s="953"/>
      <c r="TAY93" s="953"/>
      <c r="TBA93" s="953"/>
      <c r="TBC93" s="953"/>
      <c r="TBE93" s="953"/>
      <c r="TBG93" s="953"/>
      <c r="TBI93" s="953"/>
      <c r="TBK93" s="953"/>
      <c r="TBM93" s="953"/>
      <c r="TBO93" s="953"/>
      <c r="TBQ93" s="953"/>
      <c r="TBS93" s="953"/>
      <c r="TBU93" s="953"/>
      <c r="TBW93" s="953"/>
      <c r="TBY93" s="953"/>
      <c r="TCA93" s="953"/>
      <c r="TCC93" s="953"/>
      <c r="TCE93" s="953"/>
      <c r="TCG93" s="953"/>
      <c r="TCI93" s="953"/>
      <c r="TCK93" s="953"/>
      <c r="TCM93" s="953"/>
      <c r="TCO93" s="953"/>
      <c r="TCQ93" s="953"/>
      <c r="TCS93" s="953"/>
      <c r="TCU93" s="953"/>
      <c r="TCW93" s="953"/>
      <c r="TCY93" s="953"/>
      <c r="TDA93" s="953"/>
      <c r="TDC93" s="953"/>
      <c r="TDE93" s="953"/>
      <c r="TDG93" s="953"/>
      <c r="TDI93" s="953"/>
      <c r="TDK93" s="953"/>
      <c r="TDM93" s="953"/>
      <c r="TDO93" s="953"/>
      <c r="TDQ93" s="953"/>
      <c r="TDS93" s="953"/>
      <c r="TDU93" s="953"/>
      <c r="TDW93" s="953"/>
      <c r="TDY93" s="953"/>
      <c r="TEA93" s="953"/>
      <c r="TEC93" s="953"/>
      <c r="TEE93" s="953"/>
      <c r="TEG93" s="953"/>
      <c r="TEI93" s="953"/>
      <c r="TEK93" s="953"/>
      <c r="TEM93" s="953"/>
      <c r="TEO93" s="953"/>
      <c r="TEQ93" s="953"/>
      <c r="TES93" s="953"/>
      <c r="TEU93" s="953"/>
      <c r="TEW93" s="953"/>
      <c r="TEY93" s="953"/>
      <c r="TFA93" s="953"/>
      <c r="TFC93" s="953"/>
      <c r="TFE93" s="953"/>
      <c r="TFG93" s="953"/>
      <c r="TFI93" s="953"/>
      <c r="TFK93" s="953"/>
      <c r="TFM93" s="953"/>
      <c r="TFO93" s="953"/>
      <c r="TFQ93" s="953"/>
      <c r="TFS93" s="953"/>
      <c r="TFU93" s="953"/>
      <c r="TFW93" s="953"/>
      <c r="TFY93" s="953"/>
      <c r="TGA93" s="953"/>
      <c r="TGC93" s="953"/>
      <c r="TGE93" s="953"/>
      <c r="TGG93" s="953"/>
      <c r="TGI93" s="953"/>
      <c r="TGK93" s="953"/>
      <c r="TGM93" s="953"/>
      <c r="TGO93" s="953"/>
      <c r="TGQ93" s="953"/>
      <c r="TGS93" s="953"/>
      <c r="TGU93" s="953"/>
      <c r="TGW93" s="953"/>
      <c r="TGY93" s="953"/>
      <c r="THA93" s="953"/>
      <c r="THC93" s="953"/>
      <c r="THE93" s="953"/>
      <c r="THG93" s="953"/>
      <c r="THI93" s="953"/>
      <c r="THK93" s="953"/>
      <c r="THM93" s="953"/>
      <c r="THO93" s="953"/>
      <c r="THQ93" s="953"/>
      <c r="THS93" s="953"/>
      <c r="THU93" s="953"/>
      <c r="THW93" s="953"/>
      <c r="THY93" s="953"/>
      <c r="TIA93" s="953"/>
      <c r="TIC93" s="953"/>
      <c r="TIE93" s="953"/>
      <c r="TIG93" s="953"/>
      <c r="TII93" s="953"/>
      <c r="TIK93" s="953"/>
      <c r="TIM93" s="953"/>
      <c r="TIO93" s="953"/>
      <c r="TIQ93" s="953"/>
      <c r="TIS93" s="953"/>
      <c r="TIU93" s="953"/>
      <c r="TIW93" s="953"/>
      <c r="TIY93" s="953"/>
      <c r="TJA93" s="953"/>
      <c r="TJC93" s="953"/>
      <c r="TJE93" s="953"/>
      <c r="TJG93" s="953"/>
      <c r="TJI93" s="953"/>
      <c r="TJK93" s="953"/>
      <c r="TJM93" s="953"/>
      <c r="TJO93" s="953"/>
      <c r="TJQ93" s="953"/>
      <c r="TJS93" s="953"/>
      <c r="TJU93" s="953"/>
      <c r="TJW93" s="953"/>
      <c r="TJY93" s="953"/>
      <c r="TKA93" s="953"/>
      <c r="TKC93" s="953"/>
      <c r="TKE93" s="953"/>
      <c r="TKG93" s="953"/>
      <c r="TKI93" s="953"/>
      <c r="TKK93" s="953"/>
      <c r="TKM93" s="953"/>
      <c r="TKO93" s="953"/>
      <c r="TKQ93" s="953"/>
      <c r="TKS93" s="953"/>
      <c r="TKU93" s="953"/>
      <c r="TKW93" s="953"/>
      <c r="TKY93" s="953"/>
      <c r="TLA93" s="953"/>
      <c r="TLC93" s="953"/>
      <c r="TLE93" s="953"/>
      <c r="TLG93" s="953"/>
      <c r="TLI93" s="953"/>
      <c r="TLK93" s="953"/>
      <c r="TLM93" s="953"/>
      <c r="TLO93" s="953"/>
      <c r="TLQ93" s="953"/>
      <c r="TLS93" s="953"/>
      <c r="TLU93" s="953"/>
      <c r="TLW93" s="953"/>
      <c r="TLY93" s="953"/>
      <c r="TMA93" s="953"/>
      <c r="TMC93" s="953"/>
      <c r="TME93" s="953"/>
      <c r="TMG93" s="953"/>
      <c r="TMI93" s="953"/>
      <c r="TMK93" s="953"/>
      <c r="TMM93" s="953"/>
      <c r="TMO93" s="953"/>
      <c r="TMQ93" s="953"/>
      <c r="TMS93" s="953"/>
      <c r="TMU93" s="953"/>
      <c r="TMW93" s="953"/>
      <c r="TMY93" s="953"/>
      <c r="TNA93" s="953"/>
      <c r="TNC93" s="953"/>
      <c r="TNE93" s="953"/>
      <c r="TNG93" s="953"/>
      <c r="TNI93" s="953"/>
      <c r="TNK93" s="953"/>
      <c r="TNM93" s="953"/>
      <c r="TNO93" s="953"/>
      <c r="TNQ93" s="953"/>
      <c r="TNS93" s="953"/>
      <c r="TNU93" s="953"/>
      <c r="TNW93" s="953"/>
      <c r="TNY93" s="953"/>
      <c r="TOA93" s="953"/>
      <c r="TOC93" s="953"/>
      <c r="TOE93" s="953"/>
      <c r="TOG93" s="953"/>
      <c r="TOI93" s="953"/>
      <c r="TOK93" s="953"/>
      <c r="TOM93" s="953"/>
      <c r="TOO93" s="953"/>
      <c r="TOQ93" s="953"/>
      <c r="TOS93" s="953"/>
      <c r="TOU93" s="953"/>
      <c r="TOW93" s="953"/>
      <c r="TOY93" s="953"/>
      <c r="TPA93" s="953"/>
      <c r="TPC93" s="953"/>
      <c r="TPE93" s="953"/>
      <c r="TPG93" s="953"/>
      <c r="TPI93" s="953"/>
      <c r="TPK93" s="953"/>
      <c r="TPM93" s="953"/>
      <c r="TPO93" s="953"/>
      <c r="TPQ93" s="953"/>
      <c r="TPS93" s="953"/>
      <c r="TPU93" s="953"/>
      <c r="TPW93" s="953"/>
      <c r="TPY93" s="953"/>
      <c r="TQA93" s="953"/>
      <c r="TQC93" s="953"/>
      <c r="TQE93" s="953"/>
      <c r="TQG93" s="953"/>
      <c r="TQI93" s="953"/>
      <c r="TQK93" s="953"/>
      <c r="TQM93" s="953"/>
      <c r="TQO93" s="953"/>
      <c r="TQQ93" s="953"/>
      <c r="TQS93" s="953"/>
      <c r="TQU93" s="953"/>
      <c r="TQW93" s="953"/>
      <c r="TQY93" s="953"/>
      <c r="TRA93" s="953"/>
      <c r="TRC93" s="953"/>
      <c r="TRE93" s="953"/>
      <c r="TRG93" s="953"/>
      <c r="TRI93" s="953"/>
      <c r="TRK93" s="953"/>
      <c r="TRM93" s="953"/>
      <c r="TRO93" s="953"/>
      <c r="TRQ93" s="953"/>
      <c r="TRS93" s="953"/>
      <c r="TRU93" s="953"/>
      <c r="TRW93" s="953"/>
      <c r="TRY93" s="953"/>
      <c r="TSA93" s="953"/>
      <c r="TSC93" s="953"/>
      <c r="TSE93" s="953"/>
      <c r="TSG93" s="953"/>
      <c r="TSI93" s="953"/>
      <c r="TSK93" s="953"/>
      <c r="TSM93" s="953"/>
      <c r="TSO93" s="953"/>
      <c r="TSQ93" s="953"/>
      <c r="TSS93" s="953"/>
      <c r="TSU93" s="953"/>
      <c r="TSW93" s="953"/>
      <c r="TSY93" s="953"/>
      <c r="TTA93" s="953"/>
      <c r="TTC93" s="953"/>
      <c r="TTE93" s="953"/>
      <c r="TTG93" s="953"/>
      <c r="TTI93" s="953"/>
      <c r="TTK93" s="953"/>
      <c r="TTM93" s="953"/>
      <c r="TTO93" s="953"/>
      <c r="TTQ93" s="953"/>
      <c r="TTS93" s="953"/>
      <c r="TTU93" s="953"/>
      <c r="TTW93" s="953"/>
      <c r="TTY93" s="953"/>
      <c r="TUA93" s="953"/>
      <c r="TUC93" s="953"/>
      <c r="TUE93" s="953"/>
      <c r="TUG93" s="953"/>
      <c r="TUI93" s="953"/>
      <c r="TUK93" s="953"/>
      <c r="TUM93" s="953"/>
      <c r="TUO93" s="953"/>
      <c r="TUQ93" s="953"/>
      <c r="TUS93" s="953"/>
      <c r="TUU93" s="953"/>
      <c r="TUW93" s="953"/>
      <c r="TUY93" s="953"/>
      <c r="TVA93" s="953"/>
      <c r="TVC93" s="953"/>
      <c r="TVE93" s="953"/>
      <c r="TVG93" s="953"/>
      <c r="TVI93" s="953"/>
      <c r="TVK93" s="953"/>
      <c r="TVM93" s="953"/>
      <c r="TVO93" s="953"/>
      <c r="TVQ93" s="953"/>
      <c r="TVS93" s="953"/>
      <c r="TVU93" s="953"/>
      <c r="TVW93" s="953"/>
      <c r="TVY93" s="953"/>
      <c r="TWA93" s="953"/>
      <c r="TWC93" s="953"/>
      <c r="TWE93" s="953"/>
      <c r="TWG93" s="953"/>
      <c r="TWI93" s="953"/>
      <c r="TWK93" s="953"/>
      <c r="TWM93" s="953"/>
      <c r="TWO93" s="953"/>
      <c r="TWQ93" s="953"/>
      <c r="TWS93" s="953"/>
      <c r="TWU93" s="953"/>
      <c r="TWW93" s="953"/>
      <c r="TWY93" s="953"/>
      <c r="TXA93" s="953"/>
      <c r="TXC93" s="953"/>
      <c r="TXE93" s="953"/>
      <c r="TXG93" s="953"/>
      <c r="TXI93" s="953"/>
      <c r="TXK93" s="953"/>
      <c r="TXM93" s="953"/>
      <c r="TXO93" s="953"/>
      <c r="TXQ93" s="953"/>
      <c r="TXS93" s="953"/>
      <c r="TXU93" s="953"/>
      <c r="TXW93" s="953"/>
      <c r="TXY93" s="953"/>
      <c r="TYA93" s="953"/>
      <c r="TYC93" s="953"/>
      <c r="TYE93" s="953"/>
      <c r="TYG93" s="953"/>
      <c r="TYI93" s="953"/>
      <c r="TYK93" s="953"/>
      <c r="TYM93" s="953"/>
      <c r="TYO93" s="953"/>
      <c r="TYQ93" s="953"/>
      <c r="TYS93" s="953"/>
      <c r="TYU93" s="953"/>
      <c r="TYW93" s="953"/>
      <c r="TYY93" s="953"/>
      <c r="TZA93" s="953"/>
      <c r="TZC93" s="953"/>
      <c r="TZE93" s="953"/>
      <c r="TZG93" s="953"/>
      <c r="TZI93" s="953"/>
      <c r="TZK93" s="953"/>
      <c r="TZM93" s="953"/>
      <c r="TZO93" s="953"/>
      <c r="TZQ93" s="953"/>
      <c r="TZS93" s="953"/>
      <c r="TZU93" s="953"/>
      <c r="TZW93" s="953"/>
      <c r="TZY93" s="953"/>
      <c r="UAA93" s="953"/>
      <c r="UAC93" s="953"/>
      <c r="UAE93" s="953"/>
      <c r="UAG93" s="953"/>
      <c r="UAI93" s="953"/>
      <c r="UAK93" s="953"/>
      <c r="UAM93" s="953"/>
      <c r="UAO93" s="953"/>
      <c r="UAQ93" s="953"/>
      <c r="UAS93" s="953"/>
      <c r="UAU93" s="953"/>
      <c r="UAW93" s="953"/>
      <c r="UAY93" s="953"/>
      <c r="UBA93" s="953"/>
      <c r="UBC93" s="953"/>
      <c r="UBE93" s="953"/>
      <c r="UBG93" s="953"/>
      <c r="UBI93" s="953"/>
      <c r="UBK93" s="953"/>
      <c r="UBM93" s="953"/>
      <c r="UBO93" s="953"/>
      <c r="UBQ93" s="953"/>
      <c r="UBS93" s="953"/>
      <c r="UBU93" s="953"/>
      <c r="UBW93" s="953"/>
      <c r="UBY93" s="953"/>
      <c r="UCA93" s="953"/>
      <c r="UCC93" s="953"/>
      <c r="UCE93" s="953"/>
      <c r="UCG93" s="953"/>
      <c r="UCI93" s="953"/>
      <c r="UCK93" s="953"/>
      <c r="UCM93" s="953"/>
      <c r="UCO93" s="953"/>
      <c r="UCQ93" s="953"/>
      <c r="UCS93" s="953"/>
      <c r="UCU93" s="953"/>
      <c r="UCW93" s="953"/>
      <c r="UCY93" s="953"/>
      <c r="UDA93" s="953"/>
      <c r="UDC93" s="953"/>
      <c r="UDE93" s="953"/>
      <c r="UDG93" s="953"/>
      <c r="UDI93" s="953"/>
      <c r="UDK93" s="953"/>
      <c r="UDM93" s="953"/>
      <c r="UDO93" s="953"/>
      <c r="UDQ93" s="953"/>
      <c r="UDS93" s="953"/>
      <c r="UDU93" s="953"/>
      <c r="UDW93" s="953"/>
      <c r="UDY93" s="953"/>
      <c r="UEA93" s="953"/>
      <c r="UEC93" s="953"/>
      <c r="UEE93" s="953"/>
      <c r="UEG93" s="953"/>
      <c r="UEI93" s="953"/>
      <c r="UEK93" s="953"/>
      <c r="UEM93" s="953"/>
      <c r="UEO93" s="953"/>
      <c r="UEQ93" s="953"/>
      <c r="UES93" s="953"/>
      <c r="UEU93" s="953"/>
      <c r="UEW93" s="953"/>
      <c r="UEY93" s="953"/>
      <c r="UFA93" s="953"/>
      <c r="UFC93" s="953"/>
      <c r="UFE93" s="953"/>
      <c r="UFG93" s="953"/>
      <c r="UFI93" s="953"/>
      <c r="UFK93" s="953"/>
      <c r="UFM93" s="953"/>
      <c r="UFO93" s="953"/>
      <c r="UFQ93" s="953"/>
      <c r="UFS93" s="953"/>
      <c r="UFU93" s="953"/>
      <c r="UFW93" s="953"/>
      <c r="UFY93" s="953"/>
      <c r="UGA93" s="953"/>
      <c r="UGC93" s="953"/>
      <c r="UGE93" s="953"/>
      <c r="UGG93" s="953"/>
      <c r="UGI93" s="953"/>
      <c r="UGK93" s="953"/>
      <c r="UGM93" s="953"/>
      <c r="UGO93" s="953"/>
      <c r="UGQ93" s="953"/>
      <c r="UGS93" s="953"/>
      <c r="UGU93" s="953"/>
      <c r="UGW93" s="953"/>
      <c r="UGY93" s="953"/>
      <c r="UHA93" s="953"/>
      <c r="UHC93" s="953"/>
      <c r="UHE93" s="953"/>
      <c r="UHG93" s="953"/>
      <c r="UHI93" s="953"/>
      <c r="UHK93" s="953"/>
      <c r="UHM93" s="953"/>
      <c r="UHO93" s="953"/>
      <c r="UHQ93" s="953"/>
      <c r="UHS93" s="953"/>
      <c r="UHU93" s="953"/>
      <c r="UHW93" s="953"/>
      <c r="UHY93" s="953"/>
      <c r="UIA93" s="953"/>
      <c r="UIC93" s="953"/>
      <c r="UIE93" s="953"/>
      <c r="UIG93" s="953"/>
      <c r="UII93" s="953"/>
      <c r="UIK93" s="953"/>
      <c r="UIM93" s="953"/>
      <c r="UIO93" s="953"/>
      <c r="UIQ93" s="953"/>
      <c r="UIS93" s="953"/>
      <c r="UIU93" s="953"/>
      <c r="UIW93" s="953"/>
      <c r="UIY93" s="953"/>
      <c r="UJA93" s="953"/>
      <c r="UJC93" s="953"/>
      <c r="UJE93" s="953"/>
      <c r="UJG93" s="953"/>
      <c r="UJI93" s="953"/>
      <c r="UJK93" s="953"/>
      <c r="UJM93" s="953"/>
      <c r="UJO93" s="953"/>
      <c r="UJQ93" s="953"/>
      <c r="UJS93" s="953"/>
      <c r="UJU93" s="953"/>
      <c r="UJW93" s="953"/>
      <c r="UJY93" s="953"/>
      <c r="UKA93" s="953"/>
      <c r="UKC93" s="953"/>
      <c r="UKE93" s="953"/>
      <c r="UKG93" s="953"/>
      <c r="UKI93" s="953"/>
      <c r="UKK93" s="953"/>
      <c r="UKM93" s="953"/>
      <c r="UKO93" s="953"/>
      <c r="UKQ93" s="953"/>
      <c r="UKS93" s="953"/>
      <c r="UKU93" s="953"/>
      <c r="UKW93" s="953"/>
      <c r="UKY93" s="953"/>
      <c r="ULA93" s="953"/>
      <c r="ULC93" s="953"/>
      <c r="ULE93" s="953"/>
      <c r="ULG93" s="953"/>
      <c r="ULI93" s="953"/>
      <c r="ULK93" s="953"/>
      <c r="ULM93" s="953"/>
      <c r="ULO93" s="953"/>
      <c r="ULQ93" s="953"/>
      <c r="ULS93" s="953"/>
      <c r="ULU93" s="953"/>
      <c r="ULW93" s="953"/>
      <c r="ULY93" s="953"/>
      <c r="UMA93" s="953"/>
      <c r="UMC93" s="953"/>
      <c r="UME93" s="953"/>
      <c r="UMG93" s="953"/>
      <c r="UMI93" s="953"/>
      <c r="UMK93" s="953"/>
      <c r="UMM93" s="953"/>
      <c r="UMO93" s="953"/>
      <c r="UMQ93" s="953"/>
      <c r="UMS93" s="953"/>
      <c r="UMU93" s="953"/>
      <c r="UMW93" s="953"/>
      <c r="UMY93" s="953"/>
      <c r="UNA93" s="953"/>
      <c r="UNC93" s="953"/>
      <c r="UNE93" s="953"/>
      <c r="UNG93" s="953"/>
      <c r="UNI93" s="953"/>
      <c r="UNK93" s="953"/>
      <c r="UNM93" s="953"/>
      <c r="UNO93" s="953"/>
      <c r="UNQ93" s="953"/>
      <c r="UNS93" s="953"/>
      <c r="UNU93" s="953"/>
      <c r="UNW93" s="953"/>
      <c r="UNY93" s="953"/>
      <c r="UOA93" s="953"/>
      <c r="UOC93" s="953"/>
      <c r="UOE93" s="953"/>
      <c r="UOG93" s="953"/>
      <c r="UOI93" s="953"/>
      <c r="UOK93" s="953"/>
      <c r="UOM93" s="953"/>
      <c r="UOO93" s="953"/>
      <c r="UOQ93" s="953"/>
      <c r="UOS93" s="953"/>
      <c r="UOU93" s="953"/>
      <c r="UOW93" s="953"/>
      <c r="UOY93" s="953"/>
      <c r="UPA93" s="953"/>
      <c r="UPC93" s="953"/>
      <c r="UPE93" s="953"/>
      <c r="UPG93" s="953"/>
      <c r="UPI93" s="953"/>
      <c r="UPK93" s="953"/>
      <c r="UPM93" s="953"/>
      <c r="UPO93" s="953"/>
      <c r="UPQ93" s="953"/>
      <c r="UPS93" s="953"/>
      <c r="UPU93" s="953"/>
      <c r="UPW93" s="953"/>
      <c r="UPY93" s="953"/>
      <c r="UQA93" s="953"/>
      <c r="UQC93" s="953"/>
      <c r="UQE93" s="953"/>
      <c r="UQG93" s="953"/>
      <c r="UQI93" s="953"/>
      <c r="UQK93" s="953"/>
      <c r="UQM93" s="953"/>
      <c r="UQO93" s="953"/>
      <c r="UQQ93" s="953"/>
      <c r="UQS93" s="953"/>
      <c r="UQU93" s="953"/>
      <c r="UQW93" s="953"/>
      <c r="UQY93" s="953"/>
      <c r="URA93" s="953"/>
      <c r="URC93" s="953"/>
      <c r="URE93" s="953"/>
      <c r="URG93" s="953"/>
      <c r="URI93" s="953"/>
      <c r="URK93" s="953"/>
      <c r="URM93" s="953"/>
      <c r="URO93" s="953"/>
      <c r="URQ93" s="953"/>
      <c r="URS93" s="953"/>
      <c r="URU93" s="953"/>
      <c r="URW93" s="953"/>
      <c r="URY93" s="953"/>
      <c r="USA93" s="953"/>
      <c r="USC93" s="953"/>
      <c r="USE93" s="953"/>
      <c r="USG93" s="953"/>
      <c r="USI93" s="953"/>
      <c r="USK93" s="953"/>
      <c r="USM93" s="953"/>
      <c r="USO93" s="953"/>
      <c r="USQ93" s="953"/>
      <c r="USS93" s="953"/>
      <c r="USU93" s="953"/>
      <c r="USW93" s="953"/>
      <c r="USY93" s="953"/>
      <c r="UTA93" s="953"/>
      <c r="UTC93" s="953"/>
      <c r="UTE93" s="953"/>
      <c r="UTG93" s="953"/>
      <c r="UTI93" s="953"/>
      <c r="UTK93" s="953"/>
      <c r="UTM93" s="953"/>
      <c r="UTO93" s="953"/>
      <c r="UTQ93" s="953"/>
      <c r="UTS93" s="953"/>
      <c r="UTU93" s="953"/>
      <c r="UTW93" s="953"/>
      <c r="UTY93" s="953"/>
      <c r="UUA93" s="953"/>
      <c r="UUC93" s="953"/>
      <c r="UUE93" s="953"/>
      <c r="UUG93" s="953"/>
      <c r="UUI93" s="953"/>
      <c r="UUK93" s="953"/>
      <c r="UUM93" s="953"/>
      <c r="UUO93" s="953"/>
      <c r="UUQ93" s="953"/>
      <c r="UUS93" s="953"/>
      <c r="UUU93" s="953"/>
      <c r="UUW93" s="953"/>
      <c r="UUY93" s="953"/>
      <c r="UVA93" s="953"/>
      <c r="UVC93" s="953"/>
      <c r="UVE93" s="953"/>
      <c r="UVG93" s="953"/>
      <c r="UVI93" s="953"/>
      <c r="UVK93" s="953"/>
      <c r="UVM93" s="953"/>
      <c r="UVO93" s="953"/>
      <c r="UVQ93" s="953"/>
      <c r="UVS93" s="953"/>
      <c r="UVU93" s="953"/>
      <c r="UVW93" s="953"/>
      <c r="UVY93" s="953"/>
      <c r="UWA93" s="953"/>
      <c r="UWC93" s="953"/>
      <c r="UWE93" s="953"/>
      <c r="UWG93" s="953"/>
      <c r="UWI93" s="953"/>
      <c r="UWK93" s="953"/>
      <c r="UWM93" s="953"/>
      <c r="UWO93" s="953"/>
      <c r="UWQ93" s="953"/>
      <c r="UWS93" s="953"/>
      <c r="UWU93" s="953"/>
      <c r="UWW93" s="953"/>
      <c r="UWY93" s="953"/>
      <c r="UXA93" s="953"/>
      <c r="UXC93" s="953"/>
      <c r="UXE93" s="953"/>
      <c r="UXG93" s="953"/>
      <c r="UXI93" s="953"/>
      <c r="UXK93" s="953"/>
      <c r="UXM93" s="953"/>
      <c r="UXO93" s="953"/>
      <c r="UXQ93" s="953"/>
      <c r="UXS93" s="953"/>
      <c r="UXU93" s="953"/>
      <c r="UXW93" s="953"/>
      <c r="UXY93" s="953"/>
      <c r="UYA93" s="953"/>
      <c r="UYC93" s="953"/>
      <c r="UYE93" s="953"/>
      <c r="UYG93" s="953"/>
      <c r="UYI93" s="953"/>
      <c r="UYK93" s="953"/>
      <c r="UYM93" s="953"/>
      <c r="UYO93" s="953"/>
      <c r="UYQ93" s="953"/>
      <c r="UYS93" s="953"/>
      <c r="UYU93" s="953"/>
      <c r="UYW93" s="953"/>
      <c r="UYY93" s="953"/>
      <c r="UZA93" s="953"/>
      <c r="UZC93" s="953"/>
      <c r="UZE93" s="953"/>
      <c r="UZG93" s="953"/>
      <c r="UZI93" s="953"/>
      <c r="UZK93" s="953"/>
      <c r="UZM93" s="953"/>
      <c r="UZO93" s="953"/>
      <c r="UZQ93" s="953"/>
      <c r="UZS93" s="953"/>
      <c r="UZU93" s="953"/>
      <c r="UZW93" s="953"/>
      <c r="UZY93" s="953"/>
      <c r="VAA93" s="953"/>
      <c r="VAC93" s="953"/>
      <c r="VAE93" s="953"/>
      <c r="VAG93" s="953"/>
      <c r="VAI93" s="953"/>
      <c r="VAK93" s="953"/>
      <c r="VAM93" s="953"/>
      <c r="VAO93" s="953"/>
      <c r="VAQ93" s="953"/>
      <c r="VAS93" s="953"/>
      <c r="VAU93" s="953"/>
      <c r="VAW93" s="953"/>
      <c r="VAY93" s="953"/>
      <c r="VBA93" s="953"/>
      <c r="VBC93" s="953"/>
      <c r="VBE93" s="953"/>
      <c r="VBG93" s="953"/>
      <c r="VBI93" s="953"/>
      <c r="VBK93" s="953"/>
      <c r="VBM93" s="953"/>
      <c r="VBO93" s="953"/>
      <c r="VBQ93" s="953"/>
      <c r="VBS93" s="953"/>
      <c r="VBU93" s="953"/>
      <c r="VBW93" s="953"/>
      <c r="VBY93" s="953"/>
      <c r="VCA93" s="953"/>
      <c r="VCC93" s="953"/>
      <c r="VCE93" s="953"/>
      <c r="VCG93" s="953"/>
      <c r="VCI93" s="953"/>
      <c r="VCK93" s="953"/>
      <c r="VCM93" s="953"/>
      <c r="VCO93" s="953"/>
      <c r="VCQ93" s="953"/>
      <c r="VCS93" s="953"/>
      <c r="VCU93" s="953"/>
      <c r="VCW93" s="953"/>
      <c r="VCY93" s="953"/>
      <c r="VDA93" s="953"/>
      <c r="VDC93" s="953"/>
      <c r="VDE93" s="953"/>
      <c r="VDG93" s="953"/>
      <c r="VDI93" s="953"/>
      <c r="VDK93" s="953"/>
      <c r="VDM93" s="953"/>
      <c r="VDO93" s="953"/>
      <c r="VDQ93" s="953"/>
      <c r="VDS93" s="953"/>
      <c r="VDU93" s="953"/>
      <c r="VDW93" s="953"/>
      <c r="VDY93" s="953"/>
      <c r="VEA93" s="953"/>
      <c r="VEC93" s="953"/>
      <c r="VEE93" s="953"/>
      <c r="VEG93" s="953"/>
      <c r="VEI93" s="953"/>
      <c r="VEK93" s="953"/>
      <c r="VEM93" s="953"/>
      <c r="VEO93" s="953"/>
      <c r="VEQ93" s="953"/>
      <c r="VES93" s="953"/>
      <c r="VEU93" s="953"/>
      <c r="VEW93" s="953"/>
      <c r="VEY93" s="953"/>
      <c r="VFA93" s="953"/>
      <c r="VFC93" s="953"/>
      <c r="VFE93" s="953"/>
      <c r="VFG93" s="953"/>
      <c r="VFI93" s="953"/>
      <c r="VFK93" s="953"/>
      <c r="VFM93" s="953"/>
      <c r="VFO93" s="953"/>
      <c r="VFQ93" s="953"/>
      <c r="VFS93" s="953"/>
      <c r="VFU93" s="953"/>
      <c r="VFW93" s="953"/>
      <c r="VFY93" s="953"/>
      <c r="VGA93" s="953"/>
      <c r="VGC93" s="953"/>
      <c r="VGE93" s="953"/>
      <c r="VGG93" s="953"/>
      <c r="VGI93" s="953"/>
      <c r="VGK93" s="953"/>
      <c r="VGM93" s="953"/>
      <c r="VGO93" s="953"/>
      <c r="VGQ93" s="953"/>
      <c r="VGS93" s="953"/>
      <c r="VGU93" s="953"/>
      <c r="VGW93" s="953"/>
      <c r="VGY93" s="953"/>
      <c r="VHA93" s="953"/>
      <c r="VHC93" s="953"/>
      <c r="VHE93" s="953"/>
      <c r="VHG93" s="953"/>
      <c r="VHI93" s="953"/>
      <c r="VHK93" s="953"/>
      <c r="VHM93" s="953"/>
      <c r="VHO93" s="953"/>
      <c r="VHQ93" s="953"/>
      <c r="VHS93" s="953"/>
      <c r="VHU93" s="953"/>
      <c r="VHW93" s="953"/>
      <c r="VHY93" s="953"/>
      <c r="VIA93" s="953"/>
      <c r="VIC93" s="953"/>
      <c r="VIE93" s="953"/>
      <c r="VIG93" s="953"/>
      <c r="VII93" s="953"/>
      <c r="VIK93" s="953"/>
      <c r="VIM93" s="953"/>
      <c r="VIO93" s="953"/>
      <c r="VIQ93" s="953"/>
      <c r="VIS93" s="953"/>
      <c r="VIU93" s="953"/>
      <c r="VIW93" s="953"/>
      <c r="VIY93" s="953"/>
      <c r="VJA93" s="953"/>
      <c r="VJC93" s="953"/>
      <c r="VJE93" s="953"/>
      <c r="VJG93" s="953"/>
      <c r="VJI93" s="953"/>
      <c r="VJK93" s="953"/>
      <c r="VJM93" s="953"/>
      <c r="VJO93" s="953"/>
      <c r="VJQ93" s="953"/>
      <c r="VJS93" s="953"/>
      <c r="VJU93" s="953"/>
      <c r="VJW93" s="953"/>
      <c r="VJY93" s="953"/>
      <c r="VKA93" s="953"/>
      <c r="VKC93" s="953"/>
      <c r="VKE93" s="953"/>
      <c r="VKG93" s="953"/>
      <c r="VKI93" s="953"/>
      <c r="VKK93" s="953"/>
      <c r="VKM93" s="953"/>
      <c r="VKO93" s="953"/>
      <c r="VKQ93" s="953"/>
      <c r="VKS93" s="953"/>
      <c r="VKU93" s="953"/>
      <c r="VKW93" s="953"/>
      <c r="VKY93" s="953"/>
      <c r="VLA93" s="953"/>
      <c r="VLC93" s="953"/>
      <c r="VLE93" s="953"/>
      <c r="VLG93" s="953"/>
      <c r="VLI93" s="953"/>
      <c r="VLK93" s="953"/>
      <c r="VLM93" s="953"/>
      <c r="VLO93" s="953"/>
      <c r="VLQ93" s="953"/>
      <c r="VLS93" s="953"/>
      <c r="VLU93" s="953"/>
      <c r="VLW93" s="953"/>
      <c r="VLY93" s="953"/>
      <c r="VMA93" s="953"/>
      <c r="VMC93" s="953"/>
      <c r="VME93" s="953"/>
      <c r="VMG93" s="953"/>
      <c r="VMI93" s="953"/>
      <c r="VMK93" s="953"/>
      <c r="VMM93" s="953"/>
      <c r="VMO93" s="953"/>
      <c r="VMQ93" s="953"/>
      <c r="VMS93" s="953"/>
      <c r="VMU93" s="953"/>
      <c r="VMW93" s="953"/>
      <c r="VMY93" s="953"/>
      <c r="VNA93" s="953"/>
      <c r="VNC93" s="953"/>
      <c r="VNE93" s="953"/>
      <c r="VNG93" s="953"/>
      <c r="VNI93" s="953"/>
      <c r="VNK93" s="953"/>
      <c r="VNM93" s="953"/>
      <c r="VNO93" s="953"/>
      <c r="VNQ93" s="953"/>
      <c r="VNS93" s="953"/>
      <c r="VNU93" s="953"/>
      <c r="VNW93" s="953"/>
      <c r="VNY93" s="953"/>
      <c r="VOA93" s="953"/>
      <c r="VOC93" s="953"/>
      <c r="VOE93" s="953"/>
      <c r="VOG93" s="953"/>
      <c r="VOI93" s="953"/>
      <c r="VOK93" s="953"/>
      <c r="VOM93" s="953"/>
      <c r="VOO93" s="953"/>
      <c r="VOQ93" s="953"/>
      <c r="VOS93" s="953"/>
      <c r="VOU93" s="953"/>
      <c r="VOW93" s="953"/>
      <c r="VOY93" s="953"/>
      <c r="VPA93" s="953"/>
      <c r="VPC93" s="953"/>
      <c r="VPE93" s="953"/>
      <c r="VPG93" s="953"/>
      <c r="VPI93" s="953"/>
      <c r="VPK93" s="953"/>
      <c r="VPM93" s="953"/>
      <c r="VPO93" s="953"/>
      <c r="VPQ93" s="953"/>
      <c r="VPS93" s="953"/>
      <c r="VPU93" s="953"/>
      <c r="VPW93" s="953"/>
      <c r="VPY93" s="953"/>
      <c r="VQA93" s="953"/>
      <c r="VQC93" s="953"/>
      <c r="VQE93" s="953"/>
      <c r="VQG93" s="953"/>
      <c r="VQI93" s="953"/>
      <c r="VQK93" s="953"/>
      <c r="VQM93" s="953"/>
      <c r="VQO93" s="953"/>
      <c r="VQQ93" s="953"/>
      <c r="VQS93" s="953"/>
      <c r="VQU93" s="953"/>
      <c r="VQW93" s="953"/>
      <c r="VQY93" s="953"/>
      <c r="VRA93" s="953"/>
      <c r="VRC93" s="953"/>
      <c r="VRE93" s="953"/>
      <c r="VRG93" s="953"/>
      <c r="VRI93" s="953"/>
      <c r="VRK93" s="953"/>
      <c r="VRM93" s="953"/>
      <c r="VRO93" s="953"/>
      <c r="VRQ93" s="953"/>
      <c r="VRS93" s="953"/>
      <c r="VRU93" s="953"/>
      <c r="VRW93" s="953"/>
      <c r="VRY93" s="953"/>
      <c r="VSA93" s="953"/>
      <c r="VSC93" s="953"/>
      <c r="VSE93" s="953"/>
      <c r="VSG93" s="953"/>
      <c r="VSI93" s="953"/>
      <c r="VSK93" s="953"/>
      <c r="VSM93" s="953"/>
      <c r="VSO93" s="953"/>
      <c r="VSQ93" s="953"/>
      <c r="VSS93" s="953"/>
      <c r="VSU93" s="953"/>
      <c r="VSW93" s="953"/>
      <c r="VSY93" s="953"/>
      <c r="VTA93" s="953"/>
      <c r="VTC93" s="953"/>
      <c r="VTE93" s="953"/>
      <c r="VTG93" s="953"/>
      <c r="VTI93" s="953"/>
      <c r="VTK93" s="953"/>
      <c r="VTM93" s="953"/>
      <c r="VTO93" s="953"/>
      <c r="VTQ93" s="953"/>
      <c r="VTS93" s="953"/>
      <c r="VTU93" s="953"/>
      <c r="VTW93" s="953"/>
      <c r="VTY93" s="953"/>
      <c r="VUA93" s="953"/>
      <c r="VUC93" s="953"/>
      <c r="VUE93" s="953"/>
      <c r="VUG93" s="953"/>
      <c r="VUI93" s="953"/>
      <c r="VUK93" s="953"/>
      <c r="VUM93" s="953"/>
      <c r="VUO93" s="953"/>
      <c r="VUQ93" s="953"/>
      <c r="VUS93" s="953"/>
      <c r="VUU93" s="953"/>
      <c r="VUW93" s="953"/>
      <c r="VUY93" s="953"/>
      <c r="VVA93" s="953"/>
      <c r="VVC93" s="953"/>
      <c r="VVE93" s="953"/>
      <c r="VVG93" s="953"/>
      <c r="VVI93" s="953"/>
      <c r="VVK93" s="953"/>
      <c r="VVM93" s="953"/>
      <c r="VVO93" s="953"/>
      <c r="VVQ93" s="953"/>
      <c r="VVS93" s="953"/>
      <c r="VVU93" s="953"/>
      <c r="VVW93" s="953"/>
      <c r="VVY93" s="953"/>
      <c r="VWA93" s="953"/>
      <c r="VWC93" s="953"/>
      <c r="VWE93" s="953"/>
      <c r="VWG93" s="953"/>
      <c r="VWI93" s="953"/>
      <c r="VWK93" s="953"/>
      <c r="VWM93" s="953"/>
      <c r="VWO93" s="953"/>
      <c r="VWQ93" s="953"/>
      <c r="VWS93" s="953"/>
      <c r="VWU93" s="953"/>
      <c r="VWW93" s="953"/>
      <c r="VWY93" s="953"/>
      <c r="VXA93" s="953"/>
      <c r="VXC93" s="953"/>
      <c r="VXE93" s="953"/>
      <c r="VXG93" s="953"/>
      <c r="VXI93" s="953"/>
      <c r="VXK93" s="953"/>
      <c r="VXM93" s="953"/>
      <c r="VXO93" s="953"/>
      <c r="VXQ93" s="953"/>
      <c r="VXS93" s="953"/>
      <c r="VXU93" s="953"/>
      <c r="VXW93" s="953"/>
      <c r="VXY93" s="953"/>
      <c r="VYA93" s="953"/>
      <c r="VYC93" s="953"/>
      <c r="VYE93" s="953"/>
      <c r="VYG93" s="953"/>
      <c r="VYI93" s="953"/>
      <c r="VYK93" s="953"/>
      <c r="VYM93" s="953"/>
      <c r="VYO93" s="953"/>
      <c r="VYQ93" s="953"/>
      <c r="VYS93" s="953"/>
      <c r="VYU93" s="953"/>
      <c r="VYW93" s="953"/>
      <c r="VYY93" s="953"/>
      <c r="VZA93" s="953"/>
      <c r="VZC93" s="953"/>
      <c r="VZE93" s="953"/>
      <c r="VZG93" s="953"/>
      <c r="VZI93" s="953"/>
      <c r="VZK93" s="953"/>
      <c r="VZM93" s="953"/>
      <c r="VZO93" s="953"/>
      <c r="VZQ93" s="953"/>
      <c r="VZS93" s="953"/>
      <c r="VZU93" s="953"/>
      <c r="VZW93" s="953"/>
      <c r="VZY93" s="953"/>
      <c r="WAA93" s="953"/>
      <c r="WAC93" s="953"/>
      <c r="WAE93" s="953"/>
      <c r="WAG93" s="953"/>
      <c r="WAI93" s="953"/>
      <c r="WAK93" s="953"/>
      <c r="WAM93" s="953"/>
      <c r="WAO93" s="953"/>
      <c r="WAQ93" s="953"/>
      <c r="WAS93" s="953"/>
      <c r="WAU93" s="953"/>
      <c r="WAW93" s="953"/>
      <c r="WAY93" s="953"/>
      <c r="WBA93" s="953"/>
      <c r="WBC93" s="953"/>
      <c r="WBE93" s="953"/>
      <c r="WBG93" s="953"/>
      <c r="WBI93" s="953"/>
      <c r="WBK93" s="953"/>
      <c r="WBM93" s="953"/>
      <c r="WBO93" s="953"/>
      <c r="WBQ93" s="953"/>
      <c r="WBS93" s="953"/>
      <c r="WBU93" s="953"/>
      <c r="WBW93" s="953"/>
      <c r="WBY93" s="953"/>
      <c r="WCA93" s="953"/>
      <c r="WCC93" s="953"/>
      <c r="WCE93" s="953"/>
      <c r="WCG93" s="953"/>
      <c r="WCI93" s="953"/>
      <c r="WCK93" s="953"/>
      <c r="WCM93" s="953"/>
      <c r="WCO93" s="953"/>
      <c r="WCQ93" s="953"/>
      <c r="WCS93" s="953"/>
      <c r="WCU93" s="953"/>
      <c r="WCW93" s="953"/>
      <c r="WCY93" s="953"/>
      <c r="WDA93" s="953"/>
      <c r="WDC93" s="953"/>
      <c r="WDE93" s="953"/>
      <c r="WDG93" s="953"/>
      <c r="WDI93" s="953"/>
      <c r="WDK93" s="953"/>
      <c r="WDM93" s="953"/>
      <c r="WDO93" s="953"/>
      <c r="WDQ93" s="953"/>
      <c r="WDS93" s="953"/>
      <c r="WDU93" s="953"/>
      <c r="WDW93" s="953"/>
      <c r="WDY93" s="953"/>
      <c r="WEA93" s="953"/>
      <c r="WEC93" s="953"/>
      <c r="WEE93" s="953"/>
      <c r="WEG93" s="953"/>
      <c r="WEI93" s="953"/>
      <c r="WEK93" s="953"/>
      <c r="WEM93" s="953"/>
      <c r="WEO93" s="953"/>
      <c r="WEQ93" s="953"/>
      <c r="WES93" s="953"/>
      <c r="WEU93" s="953"/>
      <c r="WEW93" s="953"/>
      <c r="WEY93" s="953"/>
      <c r="WFA93" s="953"/>
      <c r="WFC93" s="953"/>
      <c r="WFE93" s="953"/>
      <c r="WFG93" s="953"/>
      <c r="WFI93" s="953"/>
      <c r="WFK93" s="953"/>
      <c r="WFM93" s="953"/>
      <c r="WFO93" s="953"/>
      <c r="WFQ93" s="953"/>
      <c r="WFS93" s="953"/>
      <c r="WFU93" s="953"/>
      <c r="WFW93" s="953"/>
      <c r="WFY93" s="953"/>
      <c r="WGA93" s="953"/>
      <c r="WGC93" s="953"/>
      <c r="WGE93" s="953"/>
      <c r="WGG93" s="953"/>
      <c r="WGI93" s="953"/>
      <c r="WGK93" s="953"/>
      <c r="WGM93" s="953"/>
      <c r="WGO93" s="953"/>
      <c r="WGQ93" s="953"/>
      <c r="WGS93" s="953"/>
      <c r="WGU93" s="953"/>
      <c r="WGW93" s="953"/>
      <c r="WGY93" s="953"/>
      <c r="WHA93" s="953"/>
      <c r="WHC93" s="953"/>
      <c r="WHE93" s="953"/>
      <c r="WHG93" s="953"/>
      <c r="WHI93" s="953"/>
      <c r="WHK93" s="953"/>
      <c r="WHM93" s="953"/>
      <c r="WHO93" s="953"/>
      <c r="WHQ93" s="953"/>
      <c r="WHS93" s="953"/>
      <c r="WHU93" s="953"/>
      <c r="WHW93" s="953"/>
      <c r="WHY93" s="953"/>
      <c r="WIA93" s="953"/>
      <c r="WIC93" s="953"/>
      <c r="WIE93" s="953"/>
      <c r="WIG93" s="953"/>
      <c r="WII93" s="953"/>
      <c r="WIK93" s="953"/>
      <c r="WIM93" s="953"/>
      <c r="WIO93" s="953"/>
      <c r="WIQ93" s="953"/>
      <c r="WIS93" s="953"/>
      <c r="WIU93" s="953"/>
      <c r="WIW93" s="953"/>
      <c r="WIY93" s="953"/>
      <c r="WJA93" s="953"/>
      <c r="WJC93" s="953"/>
      <c r="WJE93" s="953"/>
      <c r="WJG93" s="953"/>
      <c r="WJI93" s="953"/>
      <c r="WJK93" s="953"/>
      <c r="WJM93" s="953"/>
      <c r="WJO93" s="953"/>
      <c r="WJQ93" s="953"/>
      <c r="WJS93" s="953"/>
      <c r="WJU93" s="953"/>
      <c r="WJW93" s="953"/>
      <c r="WJY93" s="953"/>
      <c r="WKA93" s="953"/>
      <c r="WKC93" s="953"/>
      <c r="WKE93" s="953"/>
      <c r="WKG93" s="953"/>
      <c r="WKI93" s="953"/>
      <c r="WKK93" s="953"/>
      <c r="WKM93" s="953"/>
      <c r="WKO93" s="953"/>
      <c r="WKQ93" s="953"/>
      <c r="WKS93" s="953"/>
      <c r="WKU93" s="953"/>
      <c r="WKW93" s="953"/>
      <c r="WKY93" s="953"/>
      <c r="WLA93" s="953"/>
      <c r="WLC93" s="953"/>
      <c r="WLE93" s="953"/>
      <c r="WLG93" s="953"/>
      <c r="WLI93" s="953"/>
      <c r="WLK93" s="953"/>
      <c r="WLM93" s="953"/>
      <c r="WLO93" s="953"/>
      <c r="WLQ93" s="953"/>
      <c r="WLS93" s="953"/>
      <c r="WLU93" s="953"/>
      <c r="WLW93" s="953"/>
      <c r="WLY93" s="953"/>
      <c r="WMA93" s="953"/>
      <c r="WMC93" s="953"/>
      <c r="WME93" s="953"/>
      <c r="WMG93" s="953"/>
      <c r="WMI93" s="953"/>
      <c r="WMK93" s="953"/>
      <c r="WMM93" s="953"/>
      <c r="WMO93" s="953"/>
      <c r="WMQ93" s="953"/>
      <c r="WMS93" s="953"/>
      <c r="WMU93" s="953"/>
      <c r="WMW93" s="953"/>
      <c r="WMY93" s="953"/>
      <c r="WNA93" s="953"/>
      <c r="WNC93" s="953"/>
      <c r="WNE93" s="953"/>
      <c r="WNG93" s="953"/>
      <c r="WNI93" s="953"/>
      <c r="WNK93" s="953"/>
      <c r="WNM93" s="953"/>
      <c r="WNO93" s="953"/>
      <c r="WNQ93" s="953"/>
      <c r="WNS93" s="953"/>
      <c r="WNU93" s="953"/>
      <c r="WNW93" s="953"/>
      <c r="WNY93" s="953"/>
      <c r="WOA93" s="953"/>
      <c r="WOC93" s="953"/>
      <c r="WOE93" s="953"/>
      <c r="WOG93" s="953"/>
      <c r="WOI93" s="953"/>
      <c r="WOK93" s="953"/>
      <c r="WOM93" s="953"/>
      <c r="WOO93" s="953"/>
      <c r="WOQ93" s="953"/>
      <c r="WOS93" s="953"/>
      <c r="WOU93" s="953"/>
      <c r="WOW93" s="953"/>
      <c r="WOY93" s="953"/>
      <c r="WPA93" s="953"/>
      <c r="WPC93" s="953"/>
      <c r="WPE93" s="953"/>
      <c r="WPG93" s="953"/>
      <c r="WPI93" s="953"/>
      <c r="WPK93" s="953"/>
      <c r="WPM93" s="953"/>
      <c r="WPO93" s="953"/>
      <c r="WPQ93" s="953"/>
      <c r="WPS93" s="953"/>
      <c r="WPU93" s="953"/>
      <c r="WPW93" s="953"/>
      <c r="WPY93" s="953"/>
      <c r="WQA93" s="953"/>
      <c r="WQC93" s="953"/>
      <c r="WQE93" s="953"/>
      <c r="WQG93" s="953"/>
      <c r="WQI93" s="953"/>
      <c r="WQK93" s="953"/>
      <c r="WQM93" s="953"/>
      <c r="WQO93" s="953"/>
      <c r="WQQ93" s="953"/>
      <c r="WQS93" s="953"/>
      <c r="WQU93" s="953"/>
      <c r="WQW93" s="953"/>
      <c r="WQY93" s="953"/>
      <c r="WRA93" s="953"/>
      <c r="WRC93" s="953"/>
      <c r="WRE93" s="953"/>
      <c r="WRG93" s="953"/>
      <c r="WRI93" s="953"/>
      <c r="WRK93" s="953"/>
      <c r="WRM93" s="953"/>
      <c r="WRO93" s="953"/>
      <c r="WRQ93" s="953"/>
      <c r="WRS93" s="953"/>
      <c r="WRU93" s="953"/>
      <c r="WRW93" s="953"/>
      <c r="WRY93" s="953"/>
      <c r="WSA93" s="953"/>
      <c r="WSC93" s="953"/>
      <c r="WSE93" s="953"/>
      <c r="WSG93" s="953"/>
      <c r="WSI93" s="953"/>
      <c r="WSK93" s="953"/>
      <c r="WSM93" s="953"/>
      <c r="WSO93" s="953"/>
      <c r="WSQ93" s="953"/>
      <c r="WSS93" s="953"/>
      <c r="WSU93" s="953"/>
      <c r="WSW93" s="953"/>
      <c r="WSY93" s="953"/>
      <c r="WTA93" s="953"/>
      <c r="WTC93" s="953"/>
      <c r="WTE93" s="953"/>
      <c r="WTG93" s="953"/>
      <c r="WTI93" s="953"/>
      <c r="WTK93" s="953"/>
      <c r="WTM93" s="953"/>
      <c r="WTO93" s="953"/>
      <c r="WTQ93" s="953"/>
      <c r="WTS93" s="953"/>
      <c r="WTU93" s="953"/>
      <c r="WTW93" s="953"/>
      <c r="WTY93" s="953"/>
      <c r="WUA93" s="953"/>
      <c r="WUC93" s="953"/>
      <c r="WUE93" s="953"/>
      <c r="WUG93" s="953"/>
      <c r="WUI93" s="953"/>
      <c r="WUK93" s="953"/>
      <c r="WUM93" s="953"/>
      <c r="WUO93" s="953"/>
      <c r="WUQ93" s="953"/>
      <c r="WUS93" s="953"/>
      <c r="WUU93" s="953"/>
      <c r="WUW93" s="953"/>
      <c r="WUY93" s="953"/>
      <c r="WVA93" s="953"/>
      <c r="WVC93" s="953"/>
      <c r="WVE93" s="953"/>
      <c r="WVG93" s="953"/>
      <c r="WVI93" s="953"/>
      <c r="WVK93" s="953"/>
      <c r="WVM93" s="953"/>
      <c r="WVO93" s="953"/>
      <c r="WVQ93" s="953"/>
      <c r="WVS93" s="953"/>
      <c r="WVU93" s="953"/>
      <c r="WVW93" s="953"/>
      <c r="WVY93" s="953"/>
      <c r="WWA93" s="953"/>
      <c r="WWC93" s="953"/>
      <c r="WWE93" s="953"/>
      <c r="WWG93" s="953"/>
      <c r="WWI93" s="953"/>
      <c r="WWK93" s="953"/>
      <c r="WWM93" s="953"/>
      <c r="WWO93" s="953"/>
      <c r="WWQ93" s="953"/>
      <c r="WWS93" s="953"/>
      <c r="WWU93" s="953"/>
      <c r="WWW93" s="953"/>
      <c r="WWY93" s="953"/>
      <c r="WXA93" s="953"/>
      <c r="WXC93" s="953"/>
      <c r="WXE93" s="953"/>
      <c r="WXG93" s="953"/>
      <c r="WXI93" s="953"/>
      <c r="WXK93" s="953"/>
      <c r="WXM93" s="953"/>
      <c r="WXO93" s="953"/>
      <c r="WXQ93" s="953"/>
      <c r="WXS93" s="953"/>
      <c r="WXU93" s="953"/>
      <c r="WXW93" s="953"/>
      <c r="WXY93" s="953"/>
      <c r="WYA93" s="953"/>
      <c r="WYC93" s="953"/>
      <c r="WYE93" s="953"/>
      <c r="WYG93" s="953"/>
      <c r="WYI93" s="953"/>
      <c r="WYK93" s="953"/>
      <c r="WYM93" s="953"/>
      <c r="WYO93" s="953"/>
      <c r="WYQ93" s="953"/>
      <c r="WYS93" s="953"/>
      <c r="WYU93" s="953"/>
      <c r="WYW93" s="953"/>
      <c r="WYY93" s="953"/>
      <c r="WZA93" s="953"/>
      <c r="WZC93" s="953"/>
      <c r="WZE93" s="953"/>
      <c r="WZG93" s="953"/>
      <c r="WZI93" s="953"/>
      <c r="WZK93" s="953"/>
      <c r="WZM93" s="953"/>
      <c r="WZO93" s="953"/>
      <c r="WZQ93" s="953"/>
      <c r="WZS93" s="953"/>
      <c r="WZU93" s="953"/>
      <c r="WZW93" s="953"/>
      <c r="WZY93" s="953"/>
      <c r="XAA93" s="953"/>
      <c r="XAC93" s="953"/>
      <c r="XAE93" s="953"/>
      <c r="XAG93" s="953"/>
      <c r="XAI93" s="953"/>
      <c r="XAK93" s="953"/>
      <c r="XAM93" s="953"/>
      <c r="XAO93" s="953"/>
      <c r="XAQ93" s="953"/>
      <c r="XAS93" s="953"/>
      <c r="XAU93" s="953"/>
      <c r="XAW93" s="953"/>
      <c r="XAY93" s="953"/>
      <c r="XBA93" s="953"/>
      <c r="XBC93" s="953"/>
      <c r="XBE93" s="953"/>
      <c r="XBG93" s="953"/>
      <c r="XBI93" s="953"/>
      <c r="XBK93" s="953"/>
      <c r="XBM93" s="953"/>
      <c r="XBO93" s="953"/>
      <c r="XBQ93" s="953"/>
      <c r="XBS93" s="953"/>
      <c r="XBU93" s="953"/>
      <c r="XBW93" s="953"/>
      <c r="XBY93" s="953"/>
      <c r="XCA93" s="953"/>
      <c r="XCC93" s="953"/>
      <c r="XCE93" s="953"/>
      <c r="XCG93" s="953"/>
      <c r="XCI93" s="953"/>
      <c r="XCK93" s="953"/>
      <c r="XCM93" s="953"/>
      <c r="XCO93" s="953"/>
      <c r="XCQ93" s="953"/>
      <c r="XCS93" s="953"/>
      <c r="XCU93" s="953"/>
      <c r="XCW93" s="953"/>
      <c r="XCY93" s="953"/>
      <c r="XDA93" s="953"/>
      <c r="XDC93" s="953"/>
      <c r="XDE93" s="953"/>
      <c r="XDG93" s="953"/>
      <c r="XDI93" s="953"/>
      <c r="XDK93" s="953"/>
      <c r="XDM93" s="953"/>
      <c r="XDO93" s="953"/>
      <c r="XDQ93" s="953"/>
      <c r="XDS93" s="953"/>
      <c r="XDU93" s="953"/>
      <c r="XDW93" s="953"/>
      <c r="XDY93" s="953"/>
      <c r="XEA93" s="953"/>
      <c r="XEC93" s="953"/>
      <c r="XEE93" s="953"/>
      <c r="XEG93" s="953"/>
      <c r="XEI93" s="953"/>
      <c r="XEK93" s="953"/>
      <c r="XEM93" s="953"/>
      <c r="XEO93" s="953"/>
      <c r="XEQ93" s="953"/>
      <c r="XES93" s="953"/>
      <c r="XEU93" s="953"/>
      <c r="XEW93" s="953"/>
      <c r="XEY93" s="953"/>
      <c r="XFA93" s="953"/>
      <c r="XFC93" s="953"/>
    </row>
    <row r="94" spans="1:1023 1025:2047 2049:3071 3073:4095 4097:5119 5121:6143 6145:7167 7169:8191 8193:9215 9217:10239 10241:11263 11265:12287 12289:13311 13313:14335 14337:15359 15361:16383" ht="12">
      <c r="A94" s="110" t="s">
        <v>21</v>
      </c>
      <c r="B94" s="110" t="s">
        <v>23</v>
      </c>
      <c r="C94" s="951"/>
      <c r="D94" s="641"/>
    </row>
    <row r="95" spans="1:1023 1025:2047 2049:3071 3073:4095 4097:5119 5121:6143 6145:7167 7169:8191 8193:9215 9217:10239 10241:11263 11265:12287 12289:13311 13313:14335 14337:15359 15361:16383" ht="12">
      <c r="A95" s="110" t="s">
        <v>21</v>
      </c>
      <c r="B95" s="110" t="s">
        <v>24</v>
      </c>
      <c r="C95" s="951"/>
      <c r="D95" s="641"/>
    </row>
    <row r="96" spans="1:1023 1025:2047 2049:3071 3073:4095 4097:5119 5121:6143 6145:7167 7169:8191 8193:9215 9217:10239 10241:11263 11265:12287 12289:13311 13313:14335 14337:15359 15361:16383" ht="13">
      <c r="A96" s="110" t="s">
        <v>21</v>
      </c>
      <c r="B96" s="110" t="s">
        <v>95</v>
      </c>
      <c r="C96" s="952"/>
      <c r="D96" s="952"/>
    </row>
    <row r="97" spans="1:4" ht="12">
      <c r="A97" s="110" t="s">
        <v>21</v>
      </c>
      <c r="B97" s="110" t="s">
        <v>96</v>
      </c>
      <c r="C97" s="951"/>
      <c r="D97" s="641"/>
    </row>
    <row r="98" spans="1:4" ht="12">
      <c r="A98" s="110" t="s">
        <v>21</v>
      </c>
      <c r="B98" s="110" t="s">
        <v>27</v>
      </c>
      <c r="C98" s="951"/>
      <c r="D98" s="641"/>
    </row>
  </sheetData>
  <mergeCells count="7">
    <mergeCell ref="A76:A87"/>
    <mergeCell ref="A2:J2"/>
    <mergeCell ref="A60:A75"/>
    <mergeCell ref="A7:A19"/>
    <mergeCell ref="A20:A34"/>
    <mergeCell ref="A35:A46"/>
    <mergeCell ref="A47:A58"/>
  </mergeCells>
  <phoneticPr fontId="32"/>
  <pageMargins left="0.98425196850393704" right="0.59055118110236227" top="0.59055118110236227" bottom="0.39370078740157483" header="0.31496062992125984" footer="0.31496062992125984"/>
  <pageSetup paperSize="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sheetPr>
  <dimension ref="A1:K955"/>
  <sheetViews>
    <sheetView workbookViewId="0">
      <selection sqref="A1:C1"/>
    </sheetView>
  </sheetViews>
  <sheetFormatPr defaultColWidth="9" defaultRowHeight="13"/>
  <cols>
    <col min="1" max="3" width="3.08984375" style="121" customWidth="1"/>
    <col min="4" max="5" width="3.08984375" style="122" customWidth="1"/>
    <col min="6" max="6" width="58.08984375" style="123" customWidth="1"/>
    <col min="7" max="7" width="21.453125" style="2" bestFit="1" customWidth="1"/>
    <col min="8" max="8" width="10.7265625" style="121" customWidth="1"/>
    <col min="9" max="9" width="4.453125" style="121" customWidth="1"/>
    <col min="10" max="10" width="20" style="121" customWidth="1"/>
    <col min="11" max="11" width="8.7265625" style="121" customWidth="1"/>
    <col min="12" max="12" width="9.08984375" style="121" customWidth="1"/>
    <col min="13" max="13" width="10.453125" style="121" customWidth="1"/>
    <col min="14" max="14" width="5.453125" style="121" customWidth="1"/>
    <col min="15" max="16384" width="9" style="121"/>
  </cols>
  <sheetData>
    <row r="1" spans="1:11">
      <c r="A1" s="1563" t="s">
        <v>184</v>
      </c>
      <c r="B1" s="1563"/>
      <c r="C1" s="1563"/>
    </row>
    <row r="2" spans="1:11">
      <c r="A2" s="124" t="s">
        <v>185</v>
      </c>
      <c r="B2" s="124"/>
      <c r="C2" s="124"/>
      <c r="G2" s="125"/>
      <c r="H2" s="124"/>
      <c r="I2" s="124"/>
      <c r="J2" s="124"/>
      <c r="K2" s="124"/>
    </row>
    <row r="3" spans="1:11">
      <c r="A3" s="124"/>
      <c r="B3" s="124"/>
      <c r="C3" s="126" t="s">
        <v>186</v>
      </c>
      <c r="D3" s="126"/>
      <c r="G3" s="125"/>
      <c r="H3" s="124"/>
      <c r="I3" s="124"/>
      <c r="J3" s="127"/>
      <c r="K3" s="124"/>
    </row>
    <row r="4" spans="1:11">
      <c r="A4" s="124"/>
      <c r="B4" s="124"/>
      <c r="C4" s="126" t="s">
        <v>187</v>
      </c>
      <c r="D4" s="126"/>
      <c r="G4" s="125"/>
      <c r="H4" s="124"/>
      <c r="I4" s="124"/>
      <c r="J4" s="127"/>
      <c r="K4" s="124"/>
    </row>
    <row r="5" spans="1:11">
      <c r="A5" s="1577" t="s">
        <v>188</v>
      </c>
      <c r="B5" s="1578"/>
      <c r="C5" s="1578"/>
      <c r="D5" s="1578"/>
      <c r="E5" s="1578"/>
      <c r="F5" s="1578"/>
      <c r="G5" s="1573" t="s">
        <v>189</v>
      </c>
      <c r="H5" s="1575" t="s">
        <v>190</v>
      </c>
      <c r="I5" s="1564"/>
      <c r="J5" s="1565"/>
      <c r="K5" s="124"/>
    </row>
    <row r="6" spans="1:11">
      <c r="A6" s="1579"/>
      <c r="B6" s="1580"/>
      <c r="C6" s="1580"/>
      <c r="D6" s="1580"/>
      <c r="E6" s="1580"/>
      <c r="F6" s="1580"/>
      <c r="G6" s="1574"/>
      <c r="H6" s="1576"/>
      <c r="I6" s="128" t="s">
        <v>191</v>
      </c>
      <c r="J6" s="129" t="s">
        <v>180</v>
      </c>
      <c r="K6" s="124"/>
    </row>
    <row r="7" spans="1:11">
      <c r="A7" s="130" t="s">
        <v>192</v>
      </c>
      <c r="B7" s="131"/>
      <c r="C7" s="131"/>
      <c r="D7" s="130"/>
      <c r="E7" s="132"/>
      <c r="F7" s="133"/>
      <c r="G7" s="134"/>
      <c r="H7" s="135"/>
      <c r="I7" s="135"/>
      <c r="J7" s="135"/>
      <c r="K7" s="124"/>
    </row>
    <row r="8" spans="1:11">
      <c r="A8" s="136"/>
      <c r="B8" s="137" t="s">
        <v>193</v>
      </c>
      <c r="C8" s="138"/>
      <c r="D8" s="139"/>
      <c r="E8" s="139"/>
      <c r="F8" s="140"/>
      <c r="G8" s="141"/>
      <c r="H8" s="142"/>
      <c r="I8" s="94"/>
      <c r="J8" s="143"/>
    </row>
    <row r="9" spans="1:11">
      <c r="A9" s="144"/>
      <c r="B9" s="145"/>
      <c r="C9" s="146" t="s">
        <v>194</v>
      </c>
      <c r="D9" s="147"/>
      <c r="E9" s="139"/>
      <c r="F9" s="140"/>
      <c r="G9" s="148"/>
      <c r="H9" s="142"/>
      <c r="I9" s="94"/>
      <c r="J9" s="143"/>
    </row>
    <row r="10" spans="1:11" ht="12.75" customHeight="1">
      <c r="A10" s="144"/>
      <c r="B10" s="149"/>
      <c r="C10" s="150"/>
      <c r="D10" s="151" t="s">
        <v>195</v>
      </c>
      <c r="E10" s="152" t="s">
        <v>196</v>
      </c>
      <c r="F10" s="153" t="s">
        <v>197</v>
      </c>
      <c r="G10" s="148" t="s">
        <v>198</v>
      </c>
      <c r="H10" s="142"/>
      <c r="I10" s="94"/>
      <c r="J10" s="143"/>
      <c r="K10" s="124"/>
    </row>
    <row r="11" spans="1:11">
      <c r="A11" s="144"/>
      <c r="B11" s="149"/>
      <c r="C11" s="137" t="s">
        <v>199</v>
      </c>
      <c r="D11" s="154"/>
      <c r="E11" s="139"/>
      <c r="F11" s="140"/>
      <c r="G11" s="148"/>
      <c r="H11" s="142"/>
      <c r="I11" s="94"/>
      <c r="J11" s="143"/>
      <c r="K11" s="124"/>
    </row>
    <row r="12" spans="1:11" ht="38.25" customHeight="1">
      <c r="A12" s="144"/>
      <c r="B12" s="149"/>
      <c r="C12" s="150"/>
      <c r="D12" s="151"/>
      <c r="E12" s="139" t="s">
        <v>196</v>
      </c>
      <c r="F12" s="155" t="s">
        <v>200</v>
      </c>
      <c r="G12" s="148" t="s">
        <v>198</v>
      </c>
      <c r="H12" s="142"/>
      <c r="I12" s="94"/>
      <c r="J12" s="143"/>
      <c r="K12" s="124"/>
    </row>
    <row r="13" spans="1:11">
      <c r="A13" s="144"/>
      <c r="B13" s="149"/>
      <c r="C13" s="137" t="s">
        <v>201</v>
      </c>
      <c r="D13" s="156"/>
      <c r="E13" s="139"/>
      <c r="F13" s="140"/>
      <c r="G13" s="148"/>
      <c r="H13" s="142"/>
      <c r="I13" s="94"/>
      <c r="J13" s="143"/>
      <c r="K13" s="124"/>
    </row>
    <row r="14" spans="1:11" ht="31.5" customHeight="1">
      <c r="A14" s="144"/>
      <c r="B14" s="149"/>
      <c r="C14" s="150"/>
      <c r="D14" s="151"/>
      <c r="E14" s="139" t="s">
        <v>196</v>
      </c>
      <c r="F14" s="384" t="s">
        <v>202</v>
      </c>
      <c r="G14" s="148" t="s">
        <v>198</v>
      </c>
      <c r="H14" s="142"/>
      <c r="I14" s="94"/>
      <c r="J14" s="143"/>
      <c r="K14" s="124"/>
    </row>
    <row r="15" spans="1:11">
      <c r="A15" s="144"/>
      <c r="B15" s="149"/>
      <c r="C15" s="157" t="s">
        <v>203</v>
      </c>
      <c r="D15" s="156"/>
      <c r="E15" s="152"/>
      <c r="F15" s="140"/>
      <c r="G15" s="148"/>
      <c r="H15" s="142"/>
      <c r="I15" s="94"/>
      <c r="J15" s="143"/>
      <c r="K15" s="124"/>
    </row>
    <row r="16" spans="1:11" ht="28.5" customHeight="1">
      <c r="A16" s="144"/>
      <c r="B16" s="149"/>
      <c r="C16" s="157"/>
      <c r="D16" s="158"/>
      <c r="E16" s="139" t="s">
        <v>196</v>
      </c>
      <c r="F16" s="155" t="s">
        <v>204</v>
      </c>
      <c r="G16" s="148" t="s">
        <v>198</v>
      </c>
      <c r="H16" s="142"/>
      <c r="I16" s="94"/>
      <c r="J16" s="143"/>
      <c r="K16" s="124"/>
    </row>
    <row r="17" spans="1:11">
      <c r="A17" s="144"/>
      <c r="B17" s="149"/>
      <c r="C17" s="157"/>
      <c r="D17" s="158"/>
      <c r="E17" s="139" t="s">
        <v>196</v>
      </c>
      <c r="F17" s="140" t="s">
        <v>205</v>
      </c>
      <c r="G17" s="148" t="s">
        <v>206</v>
      </c>
      <c r="H17" s="142"/>
      <c r="I17" s="94"/>
      <c r="J17" s="143"/>
      <c r="K17" s="124"/>
    </row>
    <row r="18" spans="1:11">
      <c r="A18" s="144"/>
      <c r="B18" s="149"/>
      <c r="C18" s="150"/>
      <c r="D18" s="151"/>
      <c r="E18" s="139" t="s">
        <v>196</v>
      </c>
      <c r="F18" s="140" t="s">
        <v>207</v>
      </c>
      <c r="G18" s="148" t="s">
        <v>206</v>
      </c>
      <c r="H18" s="142"/>
      <c r="I18" s="94"/>
      <c r="J18" s="143"/>
      <c r="K18" s="124"/>
    </row>
    <row r="19" spans="1:11">
      <c r="A19" s="144"/>
      <c r="B19" s="149"/>
      <c r="C19" s="157" t="s">
        <v>208</v>
      </c>
      <c r="D19" s="156"/>
      <c r="E19" s="139"/>
      <c r="F19" s="140"/>
      <c r="G19" s="148"/>
      <c r="H19" s="142"/>
      <c r="I19" s="94"/>
      <c r="J19" s="143"/>
      <c r="K19" s="124"/>
    </row>
    <row r="20" spans="1:11">
      <c r="A20" s="144"/>
      <c r="B20" s="149"/>
      <c r="C20" s="157"/>
      <c r="D20" s="158"/>
      <c r="E20" s="152" t="s">
        <v>196</v>
      </c>
      <c r="F20" s="140" t="s">
        <v>209</v>
      </c>
      <c r="G20" s="148" t="s">
        <v>206</v>
      </c>
      <c r="H20" s="142"/>
      <c r="I20" s="94"/>
      <c r="J20" s="143"/>
      <c r="K20" s="124"/>
    </row>
    <row r="21" spans="1:11">
      <c r="A21" s="144"/>
      <c r="B21" s="149"/>
      <c r="C21" s="157"/>
      <c r="D21" s="158"/>
      <c r="E21" s="139" t="s">
        <v>196</v>
      </c>
      <c r="F21" s="140" t="s">
        <v>210</v>
      </c>
      <c r="G21" s="148" t="s">
        <v>206</v>
      </c>
      <c r="H21" s="142"/>
      <c r="I21" s="94"/>
      <c r="J21" s="143"/>
      <c r="K21" s="124"/>
    </row>
    <row r="22" spans="1:11">
      <c r="A22" s="144"/>
      <c r="B22" s="149"/>
      <c r="C22" s="157"/>
      <c r="D22" s="158"/>
      <c r="E22" s="139" t="s">
        <v>196</v>
      </c>
      <c r="F22" s="140" t="s">
        <v>211</v>
      </c>
      <c r="G22" s="148" t="s">
        <v>206</v>
      </c>
      <c r="H22" s="142"/>
      <c r="I22" s="94"/>
      <c r="J22" s="143"/>
      <c r="K22" s="124"/>
    </row>
    <row r="23" spans="1:11">
      <c r="A23" s="144"/>
      <c r="B23" s="149"/>
      <c r="C23" s="150"/>
      <c r="D23" s="151"/>
      <c r="E23" s="139" t="s">
        <v>196</v>
      </c>
      <c r="F23" s="140" t="s">
        <v>212</v>
      </c>
      <c r="G23" s="148" t="s">
        <v>206</v>
      </c>
      <c r="H23" s="142"/>
      <c r="I23" s="94"/>
      <c r="J23" s="143"/>
      <c r="K23" s="124"/>
    </row>
    <row r="24" spans="1:11">
      <c r="A24" s="144"/>
      <c r="B24" s="149"/>
      <c r="C24" s="157" t="s">
        <v>213</v>
      </c>
      <c r="D24" s="156"/>
      <c r="E24" s="152"/>
      <c r="F24" s="140"/>
      <c r="G24" s="148"/>
      <c r="H24" s="142"/>
      <c r="I24" s="94"/>
      <c r="J24" s="143"/>
      <c r="K24" s="124"/>
    </row>
    <row r="25" spans="1:11" ht="27" customHeight="1">
      <c r="A25" s="144"/>
      <c r="B25" s="149"/>
      <c r="C25" s="157"/>
      <c r="D25" s="158"/>
      <c r="E25" s="139" t="s">
        <v>196</v>
      </c>
      <c r="F25" s="155" t="s">
        <v>214</v>
      </c>
      <c r="G25" s="148" t="s">
        <v>206</v>
      </c>
      <c r="H25" s="142"/>
      <c r="I25" s="94"/>
      <c r="J25" s="143"/>
      <c r="K25" s="124"/>
    </row>
    <row r="26" spans="1:11" ht="29.25" customHeight="1">
      <c r="A26" s="144"/>
      <c r="B26" s="159"/>
      <c r="C26" s="150"/>
      <c r="D26" s="151"/>
      <c r="E26" s="139" t="s">
        <v>196</v>
      </c>
      <c r="F26" s="155" t="s">
        <v>215</v>
      </c>
      <c r="G26" s="148" t="s">
        <v>206</v>
      </c>
      <c r="H26" s="142"/>
      <c r="I26" s="94"/>
      <c r="J26" s="143"/>
      <c r="K26" s="124"/>
    </row>
    <row r="27" spans="1:11">
      <c r="A27" s="144"/>
      <c r="B27" s="149" t="s">
        <v>216</v>
      </c>
      <c r="C27" s="160"/>
      <c r="D27" s="161"/>
      <c r="E27" s="139"/>
      <c r="F27" s="153"/>
      <c r="G27" s="148"/>
      <c r="H27" s="142"/>
      <c r="I27" s="94"/>
      <c r="J27" s="143"/>
      <c r="K27" s="124"/>
    </row>
    <row r="28" spans="1:11">
      <c r="A28" s="144"/>
      <c r="B28" s="149"/>
      <c r="C28" s="149" t="s">
        <v>217</v>
      </c>
      <c r="D28" s="156"/>
      <c r="E28" s="162"/>
      <c r="F28" s="153"/>
      <c r="G28" s="148"/>
      <c r="H28" s="142"/>
      <c r="I28" s="94"/>
      <c r="J28" s="143"/>
      <c r="K28" s="124"/>
    </row>
    <row r="29" spans="1:11">
      <c r="A29" s="144"/>
      <c r="B29" s="149"/>
      <c r="C29" s="157"/>
      <c r="D29" s="163"/>
      <c r="E29" s="139" t="s">
        <v>196</v>
      </c>
      <c r="F29" s="140" t="s">
        <v>218</v>
      </c>
      <c r="G29" s="148" t="s">
        <v>206</v>
      </c>
      <c r="H29" s="142"/>
      <c r="I29" s="94"/>
      <c r="J29" s="143"/>
      <c r="K29" s="124"/>
    </row>
    <row r="30" spans="1:11" ht="30.75" customHeight="1">
      <c r="A30" s="144"/>
      <c r="B30" s="149"/>
      <c r="C30" s="157"/>
      <c r="D30" s="158"/>
      <c r="E30" s="139" t="s">
        <v>196</v>
      </c>
      <c r="F30" s="153" t="s">
        <v>219</v>
      </c>
      <c r="G30" s="148" t="s">
        <v>206</v>
      </c>
      <c r="H30" s="142"/>
      <c r="I30" s="94"/>
      <c r="J30" s="143"/>
      <c r="K30" s="124"/>
    </row>
    <row r="31" spans="1:11" ht="13" customHeight="1">
      <c r="A31" s="144"/>
      <c r="B31" s="149"/>
      <c r="C31" s="157"/>
      <c r="D31" s="158"/>
      <c r="E31" s="139" t="s">
        <v>196</v>
      </c>
      <c r="F31" s="153" t="s">
        <v>220</v>
      </c>
      <c r="G31" s="148" t="s">
        <v>206</v>
      </c>
      <c r="H31" s="142"/>
      <c r="I31" s="94"/>
      <c r="J31" s="143"/>
      <c r="K31" s="124"/>
    </row>
    <row r="32" spans="1:11">
      <c r="A32" s="144"/>
      <c r="B32" s="149"/>
      <c r="C32" s="157"/>
      <c r="D32" s="158"/>
      <c r="E32" s="139" t="s">
        <v>196</v>
      </c>
      <c r="F32" s="153" t="s">
        <v>221</v>
      </c>
      <c r="G32" s="148" t="s">
        <v>206</v>
      </c>
      <c r="H32" s="142"/>
      <c r="I32" s="94"/>
      <c r="J32" s="143"/>
      <c r="K32" s="124"/>
    </row>
    <row r="33" spans="1:11" ht="22.5" customHeight="1">
      <c r="A33" s="144"/>
      <c r="B33" s="149"/>
      <c r="C33" s="157"/>
      <c r="D33" s="158"/>
      <c r="E33" s="139" t="s">
        <v>196</v>
      </c>
      <c r="F33" s="153" t="s">
        <v>222</v>
      </c>
      <c r="G33" s="148" t="s">
        <v>206</v>
      </c>
      <c r="H33" s="142"/>
      <c r="I33" s="94"/>
      <c r="J33" s="143"/>
      <c r="K33" s="124"/>
    </row>
    <row r="34" spans="1:11">
      <c r="A34" s="144"/>
      <c r="B34" s="149"/>
      <c r="C34" s="157"/>
      <c r="D34" s="158"/>
      <c r="E34" s="139" t="s">
        <v>196</v>
      </c>
      <c r="F34" s="140" t="s">
        <v>223</v>
      </c>
      <c r="G34" s="148" t="s">
        <v>206</v>
      </c>
      <c r="H34" s="142"/>
      <c r="I34" s="94"/>
      <c r="J34" s="143"/>
      <c r="K34" s="124"/>
    </row>
    <row r="35" spans="1:11">
      <c r="A35" s="144"/>
      <c r="B35" s="149"/>
      <c r="C35" s="150"/>
      <c r="D35" s="151"/>
      <c r="E35" s="139" t="s">
        <v>196</v>
      </c>
      <c r="F35" s="153" t="s">
        <v>224</v>
      </c>
      <c r="G35" s="148" t="s">
        <v>206</v>
      </c>
      <c r="H35" s="142"/>
      <c r="I35" s="94"/>
      <c r="J35" s="143"/>
      <c r="K35" s="124"/>
    </row>
    <row r="36" spans="1:11">
      <c r="A36" s="144"/>
      <c r="B36" s="149"/>
      <c r="C36" s="149" t="s">
        <v>225</v>
      </c>
      <c r="D36" s="156"/>
      <c r="E36" s="152"/>
      <c r="F36" s="153"/>
      <c r="G36" s="148"/>
      <c r="H36" s="142"/>
      <c r="I36" s="94"/>
      <c r="J36" s="143"/>
      <c r="K36" s="124"/>
    </row>
    <row r="37" spans="1:11" ht="28.5" customHeight="1">
      <c r="A37" s="144"/>
      <c r="B37" s="149"/>
      <c r="C37" s="157"/>
      <c r="D37" s="163"/>
      <c r="E37" s="139" t="s">
        <v>196</v>
      </c>
      <c r="F37" s="153" t="s">
        <v>226</v>
      </c>
      <c r="G37" s="148" t="s">
        <v>206</v>
      </c>
      <c r="H37" s="142"/>
      <c r="I37" s="94"/>
      <c r="J37" s="143"/>
      <c r="K37" s="124"/>
    </row>
    <row r="38" spans="1:11">
      <c r="A38" s="144"/>
      <c r="B38" s="149"/>
      <c r="C38" s="157"/>
      <c r="D38" s="158"/>
      <c r="E38" s="139" t="s">
        <v>196</v>
      </c>
      <c r="F38" s="140" t="s">
        <v>227</v>
      </c>
      <c r="G38" s="148" t="s">
        <v>206</v>
      </c>
      <c r="H38" s="142"/>
      <c r="I38" s="94"/>
      <c r="J38" s="143"/>
      <c r="K38" s="124"/>
    </row>
    <row r="39" spans="1:11">
      <c r="A39" s="144"/>
      <c r="B39" s="149"/>
      <c r="C39" s="157"/>
      <c r="D39" s="158"/>
      <c r="E39" s="139" t="s">
        <v>196</v>
      </c>
      <c r="F39" s="153" t="s">
        <v>228</v>
      </c>
      <c r="G39" s="148" t="s">
        <v>206</v>
      </c>
      <c r="H39" s="142"/>
      <c r="I39" s="94"/>
      <c r="J39" s="143"/>
      <c r="K39" s="124"/>
    </row>
    <row r="40" spans="1:11">
      <c r="A40" s="144"/>
      <c r="B40" s="149"/>
      <c r="C40" s="157"/>
      <c r="D40" s="158"/>
      <c r="E40" s="139" t="s">
        <v>196</v>
      </c>
      <c r="F40" s="153" t="s">
        <v>229</v>
      </c>
      <c r="G40" s="148" t="s">
        <v>206</v>
      </c>
      <c r="H40" s="142"/>
      <c r="I40" s="94"/>
      <c r="J40" s="143"/>
      <c r="K40" s="124"/>
    </row>
    <row r="41" spans="1:11" ht="29.25" customHeight="1">
      <c r="A41" s="144"/>
      <c r="B41" s="149"/>
      <c r="C41" s="157"/>
      <c r="D41" s="158"/>
      <c r="E41" s="139" t="s">
        <v>196</v>
      </c>
      <c r="F41" s="155" t="s">
        <v>230</v>
      </c>
      <c r="G41" s="148" t="s">
        <v>206</v>
      </c>
      <c r="H41" s="142"/>
      <c r="I41" s="94"/>
      <c r="J41" s="143"/>
      <c r="K41" s="124"/>
    </row>
    <row r="42" spans="1:11">
      <c r="A42" s="144"/>
      <c r="B42" s="149"/>
      <c r="C42" s="157"/>
      <c r="D42" s="158"/>
      <c r="E42" s="139" t="s">
        <v>196</v>
      </c>
      <c r="F42" s="153" t="s">
        <v>231</v>
      </c>
      <c r="G42" s="148" t="s">
        <v>206</v>
      </c>
      <c r="H42" s="142"/>
      <c r="I42" s="94"/>
      <c r="J42" s="143"/>
      <c r="K42" s="124"/>
    </row>
    <row r="43" spans="1:11">
      <c r="A43" s="144"/>
      <c r="B43" s="149"/>
      <c r="C43" s="157"/>
      <c r="D43" s="158"/>
      <c r="E43" s="139" t="s">
        <v>196</v>
      </c>
      <c r="F43" s="153" t="s">
        <v>232</v>
      </c>
      <c r="G43" s="148" t="s">
        <v>206</v>
      </c>
      <c r="H43" s="142"/>
      <c r="I43" s="94"/>
      <c r="J43" s="143"/>
      <c r="K43" s="124"/>
    </row>
    <row r="44" spans="1:11">
      <c r="A44" s="144"/>
      <c r="B44" s="149"/>
      <c r="C44" s="150"/>
      <c r="D44" s="151"/>
      <c r="E44" s="139" t="s">
        <v>196</v>
      </c>
      <c r="F44" s="140" t="s">
        <v>233</v>
      </c>
      <c r="G44" s="148" t="s">
        <v>206</v>
      </c>
      <c r="H44" s="142"/>
      <c r="I44" s="94"/>
      <c r="J44" s="143"/>
      <c r="K44" s="124"/>
    </row>
    <row r="45" spans="1:11">
      <c r="A45" s="144"/>
      <c r="B45" s="149"/>
      <c r="C45" s="149" t="s">
        <v>234</v>
      </c>
      <c r="D45" s="156"/>
      <c r="E45" s="152"/>
      <c r="F45" s="153"/>
      <c r="G45" s="148"/>
      <c r="H45" s="142"/>
      <c r="I45" s="94"/>
      <c r="J45" s="143"/>
      <c r="K45" s="124"/>
    </row>
    <row r="46" spans="1:11" ht="15" customHeight="1">
      <c r="A46" s="144"/>
      <c r="B46" s="149"/>
      <c r="C46" s="157"/>
      <c r="D46" s="163"/>
      <c r="E46" s="139" t="s">
        <v>196</v>
      </c>
      <c r="F46" s="153" t="s">
        <v>235</v>
      </c>
      <c r="G46" s="148" t="s">
        <v>206</v>
      </c>
      <c r="H46" s="142"/>
      <c r="I46" s="94"/>
      <c r="J46" s="143"/>
      <c r="K46" s="124"/>
    </row>
    <row r="47" spans="1:11">
      <c r="A47" s="144"/>
      <c r="B47" s="149"/>
      <c r="C47" s="157"/>
      <c r="D47" s="158"/>
      <c r="E47" s="139" t="s">
        <v>196</v>
      </c>
      <c r="F47" s="153" t="s">
        <v>236</v>
      </c>
      <c r="G47" s="148" t="s">
        <v>206</v>
      </c>
      <c r="H47" s="142"/>
      <c r="I47" s="94"/>
      <c r="J47" s="143"/>
      <c r="K47" s="124"/>
    </row>
    <row r="48" spans="1:11">
      <c r="A48" s="144"/>
      <c r="B48" s="149"/>
      <c r="C48" s="157"/>
      <c r="D48" s="158"/>
      <c r="E48" s="139" t="s">
        <v>196</v>
      </c>
      <c r="F48" s="153" t="s">
        <v>237</v>
      </c>
      <c r="G48" s="148" t="s">
        <v>206</v>
      </c>
      <c r="H48" s="142"/>
      <c r="I48" s="94"/>
      <c r="J48" s="143"/>
      <c r="K48" s="124"/>
    </row>
    <row r="49" spans="1:11">
      <c r="A49" s="144"/>
      <c r="B49" s="149"/>
      <c r="C49" s="157"/>
      <c r="D49" s="158"/>
      <c r="E49" s="139" t="s">
        <v>196</v>
      </c>
      <c r="F49" s="140" t="s">
        <v>238</v>
      </c>
      <c r="G49" s="148" t="s">
        <v>206</v>
      </c>
      <c r="H49" s="142"/>
      <c r="I49" s="94"/>
      <c r="J49" s="143"/>
      <c r="K49" s="124"/>
    </row>
    <row r="50" spans="1:11">
      <c r="A50" s="144"/>
      <c r="B50" s="149"/>
      <c r="C50" s="157"/>
      <c r="D50" s="158"/>
      <c r="E50" s="139" t="s">
        <v>196</v>
      </c>
      <c r="F50" s="153" t="s">
        <v>239</v>
      </c>
      <c r="G50" s="148" t="s">
        <v>206</v>
      </c>
      <c r="H50" s="142"/>
      <c r="I50" s="94"/>
      <c r="J50" s="143"/>
      <c r="K50" s="124"/>
    </row>
    <row r="51" spans="1:11">
      <c r="A51" s="144"/>
      <c r="B51" s="149"/>
      <c r="C51" s="157"/>
      <c r="D51" s="158"/>
      <c r="E51" s="139" t="s">
        <v>196</v>
      </c>
      <c r="F51" s="153" t="s">
        <v>240</v>
      </c>
      <c r="G51" s="148" t="s">
        <v>206</v>
      </c>
      <c r="H51" s="142"/>
      <c r="I51" s="94"/>
      <c r="J51" s="143"/>
      <c r="K51" s="124"/>
    </row>
    <row r="52" spans="1:11">
      <c r="A52" s="144"/>
      <c r="B52" s="149"/>
      <c r="C52" s="157"/>
      <c r="D52" s="158"/>
      <c r="E52" s="139" t="s">
        <v>196</v>
      </c>
      <c r="F52" s="153" t="s">
        <v>241</v>
      </c>
      <c r="G52" s="148" t="s">
        <v>206</v>
      </c>
      <c r="H52" s="142"/>
      <c r="I52" s="94"/>
      <c r="J52" s="143"/>
      <c r="K52" s="124"/>
    </row>
    <row r="53" spans="1:11">
      <c r="A53" s="144"/>
      <c r="B53" s="149"/>
      <c r="C53" s="150"/>
      <c r="D53" s="151"/>
      <c r="E53" s="139" t="s">
        <v>196</v>
      </c>
      <c r="F53" s="164" t="s">
        <v>242</v>
      </c>
      <c r="G53" s="148" t="s">
        <v>206</v>
      </c>
      <c r="H53" s="142"/>
      <c r="I53" s="94"/>
      <c r="J53" s="143"/>
      <c r="K53" s="124"/>
    </row>
    <row r="54" spans="1:11" ht="12.75" customHeight="1">
      <c r="A54" s="144"/>
      <c r="B54" s="149"/>
      <c r="C54" s="165" t="s">
        <v>243</v>
      </c>
      <c r="D54" s="158"/>
      <c r="E54" s="152"/>
      <c r="F54" s="297"/>
      <c r="G54" s="148"/>
      <c r="H54" s="142"/>
      <c r="I54" s="94"/>
      <c r="J54" s="143"/>
      <c r="K54" s="124"/>
    </row>
    <row r="55" spans="1:11" ht="22.5" customHeight="1">
      <c r="A55" s="144"/>
      <c r="B55" s="149"/>
      <c r="C55" s="166"/>
      <c r="D55" s="1566" t="s">
        <v>244</v>
      </c>
      <c r="E55" s="1567"/>
      <c r="F55" s="1568"/>
      <c r="G55" s="148"/>
      <c r="H55" s="142"/>
      <c r="I55" s="94"/>
      <c r="J55" s="143"/>
      <c r="K55" s="124"/>
    </row>
    <row r="56" spans="1:11" ht="27" customHeight="1">
      <c r="A56" s="144"/>
      <c r="B56" s="149"/>
      <c r="C56" s="167"/>
      <c r="D56" s="149"/>
      <c r="E56" s="139" t="s">
        <v>196</v>
      </c>
      <c r="F56" s="153" t="s">
        <v>245</v>
      </c>
      <c r="G56" s="148" t="s">
        <v>206</v>
      </c>
      <c r="H56" s="142"/>
      <c r="I56" s="94"/>
      <c r="J56" s="143"/>
      <c r="K56" s="124"/>
    </row>
    <row r="57" spans="1:11">
      <c r="A57" s="144"/>
      <c r="B57" s="149"/>
      <c r="C57" s="157"/>
      <c r="D57" s="168"/>
      <c r="E57" s="139" t="s">
        <v>196</v>
      </c>
      <c r="F57" s="153" t="s">
        <v>246</v>
      </c>
      <c r="G57" s="148" t="s">
        <v>206</v>
      </c>
      <c r="H57" s="142"/>
      <c r="I57" s="94"/>
      <c r="J57" s="143"/>
      <c r="K57" s="124"/>
    </row>
    <row r="58" spans="1:11">
      <c r="A58" s="144"/>
      <c r="B58" s="157"/>
      <c r="C58" s="157"/>
      <c r="D58" s="168"/>
      <c r="E58" s="139" t="s">
        <v>196</v>
      </c>
      <c r="F58" s="153" t="s">
        <v>247</v>
      </c>
      <c r="G58" s="148" t="s">
        <v>206</v>
      </c>
      <c r="H58" s="142"/>
      <c r="I58" s="94"/>
      <c r="J58" s="143"/>
    </row>
    <row r="59" spans="1:11" ht="15" customHeight="1">
      <c r="A59" s="144"/>
      <c r="B59" s="145"/>
      <c r="C59" s="157"/>
      <c r="D59" s="168"/>
      <c r="E59" s="139" t="s">
        <v>196</v>
      </c>
      <c r="F59" s="153" t="s">
        <v>248</v>
      </c>
      <c r="G59" s="148" t="s">
        <v>206</v>
      </c>
      <c r="H59" s="142"/>
      <c r="I59" s="94"/>
      <c r="J59" s="143"/>
    </row>
    <row r="60" spans="1:11">
      <c r="A60" s="144"/>
      <c r="B60" s="149"/>
      <c r="C60" s="157"/>
      <c r="D60" s="168"/>
      <c r="E60" s="139" t="s">
        <v>196</v>
      </c>
      <c r="F60" s="153" t="s">
        <v>249</v>
      </c>
      <c r="G60" s="148" t="s">
        <v>206</v>
      </c>
      <c r="H60" s="142"/>
      <c r="I60" s="94"/>
      <c r="J60" s="143"/>
      <c r="K60" s="124"/>
    </row>
    <row r="61" spans="1:11">
      <c r="A61" s="144"/>
      <c r="B61" s="149"/>
      <c r="C61" s="157"/>
      <c r="D61" s="168"/>
      <c r="E61" s="139" t="s">
        <v>196</v>
      </c>
      <c r="F61" s="153" t="s">
        <v>250</v>
      </c>
      <c r="G61" s="148" t="s">
        <v>206</v>
      </c>
      <c r="H61" s="142"/>
      <c r="I61" s="94"/>
      <c r="J61" s="143"/>
      <c r="K61" s="124"/>
    </row>
    <row r="62" spans="1:11">
      <c r="A62" s="144"/>
      <c r="B62" s="149"/>
      <c r="C62" s="157"/>
      <c r="D62" s="168"/>
      <c r="E62" s="139" t="s">
        <v>196</v>
      </c>
      <c r="F62" s="153" t="s">
        <v>251</v>
      </c>
      <c r="G62" s="148" t="s">
        <v>206</v>
      </c>
      <c r="H62" s="142"/>
      <c r="I62" s="94"/>
      <c r="J62" s="143"/>
      <c r="K62" s="124"/>
    </row>
    <row r="63" spans="1:11">
      <c r="A63" s="144"/>
      <c r="B63" s="149"/>
      <c r="C63" s="150"/>
      <c r="D63" s="169"/>
      <c r="E63" s="139" t="s">
        <v>196</v>
      </c>
      <c r="F63" s="153" t="s">
        <v>252</v>
      </c>
      <c r="G63" s="148" t="s">
        <v>206</v>
      </c>
      <c r="H63" s="142"/>
      <c r="I63" s="94"/>
      <c r="J63" s="143"/>
      <c r="K63" s="124"/>
    </row>
    <row r="64" spans="1:11">
      <c r="A64" s="144"/>
      <c r="B64" s="149"/>
      <c r="C64" s="149" t="s">
        <v>253</v>
      </c>
      <c r="D64" s="156"/>
      <c r="E64" s="152"/>
      <c r="F64" s="153"/>
      <c r="G64" s="148"/>
      <c r="H64" s="142"/>
      <c r="I64" s="94"/>
      <c r="J64" s="143"/>
      <c r="K64" s="124"/>
    </row>
    <row r="65" spans="1:11">
      <c r="A65" s="144"/>
      <c r="B65" s="149"/>
      <c r="C65" s="150"/>
      <c r="D65" s="170"/>
      <c r="E65" s="139" t="s">
        <v>196</v>
      </c>
      <c r="F65" s="140" t="s">
        <v>254</v>
      </c>
      <c r="G65" s="148" t="s">
        <v>206</v>
      </c>
      <c r="H65" s="142"/>
      <c r="I65" s="94"/>
      <c r="J65" s="143"/>
      <c r="K65" s="124"/>
    </row>
    <row r="66" spans="1:11">
      <c r="A66" s="144"/>
      <c r="B66" s="149"/>
      <c r="C66" s="171" t="s">
        <v>255</v>
      </c>
      <c r="D66" s="171"/>
      <c r="E66" s="172"/>
      <c r="F66" s="155"/>
      <c r="G66" s="148"/>
      <c r="H66" s="142"/>
      <c r="I66" s="94"/>
      <c r="J66" s="143"/>
      <c r="K66" s="124"/>
    </row>
    <row r="67" spans="1:11">
      <c r="A67" s="144"/>
      <c r="B67" s="149"/>
      <c r="C67" s="157"/>
      <c r="D67" s="163"/>
      <c r="E67" s="139" t="s">
        <v>196</v>
      </c>
      <c r="F67" s="140" t="s">
        <v>256</v>
      </c>
      <c r="G67" s="148" t="s">
        <v>206</v>
      </c>
      <c r="H67" s="142"/>
      <c r="I67" s="94"/>
      <c r="J67" s="143"/>
      <c r="K67" s="124"/>
    </row>
    <row r="68" spans="1:11" ht="26.25" customHeight="1">
      <c r="A68" s="144"/>
      <c r="B68" s="149"/>
      <c r="C68" s="157"/>
      <c r="D68" s="158"/>
      <c r="E68" s="139" t="s">
        <v>196</v>
      </c>
      <c r="F68" s="155" t="s">
        <v>257</v>
      </c>
      <c r="G68" s="148" t="s">
        <v>206</v>
      </c>
      <c r="H68" s="142"/>
      <c r="I68" s="94"/>
      <c r="J68" s="143"/>
      <c r="K68" s="124"/>
    </row>
    <row r="69" spans="1:11">
      <c r="A69" s="144"/>
      <c r="B69" s="167"/>
      <c r="C69" s="150"/>
      <c r="D69" s="151"/>
      <c r="E69" s="139" t="s">
        <v>196</v>
      </c>
      <c r="F69" s="140" t="s">
        <v>258</v>
      </c>
      <c r="G69" s="148" t="s">
        <v>206</v>
      </c>
      <c r="H69" s="142"/>
      <c r="I69" s="94"/>
      <c r="J69" s="143"/>
      <c r="K69" s="124"/>
    </row>
    <row r="70" spans="1:11">
      <c r="A70" s="144"/>
      <c r="B70" s="167"/>
      <c r="C70" s="157" t="s">
        <v>259</v>
      </c>
      <c r="D70" s="160"/>
      <c r="E70" s="161"/>
      <c r="F70" s="173"/>
      <c r="G70" s="148"/>
      <c r="H70" s="142"/>
      <c r="I70" s="94"/>
      <c r="J70" s="143"/>
      <c r="K70" s="124"/>
    </row>
    <row r="71" spans="1:11">
      <c r="A71" s="144"/>
      <c r="B71" s="149"/>
      <c r="C71" s="167"/>
      <c r="D71" s="157" t="s">
        <v>260</v>
      </c>
      <c r="E71" s="162"/>
      <c r="F71" s="174"/>
      <c r="G71" s="148"/>
      <c r="H71" s="142"/>
      <c r="I71" s="94"/>
      <c r="J71" s="143"/>
      <c r="K71" s="124"/>
    </row>
    <row r="72" spans="1:11">
      <c r="A72" s="144"/>
      <c r="B72" s="149"/>
      <c r="C72" s="167"/>
      <c r="D72" s="137" t="s">
        <v>261</v>
      </c>
      <c r="E72" s="139"/>
      <c r="F72" s="298"/>
      <c r="G72" s="148"/>
      <c r="H72" s="142"/>
      <c r="I72" s="94"/>
      <c r="J72" s="143"/>
      <c r="K72" s="124"/>
    </row>
    <row r="73" spans="1:11">
      <c r="A73" s="144"/>
      <c r="B73" s="149"/>
      <c r="C73" s="157"/>
      <c r="D73" s="168"/>
      <c r="E73" s="175" t="s">
        <v>196</v>
      </c>
      <c r="F73" s="153" t="s">
        <v>262</v>
      </c>
      <c r="G73" s="148" t="s">
        <v>198</v>
      </c>
      <c r="H73" s="142"/>
      <c r="I73" s="94"/>
      <c r="J73" s="143"/>
      <c r="K73" s="124"/>
    </row>
    <row r="74" spans="1:11">
      <c r="A74" s="144"/>
      <c r="B74" s="167"/>
      <c r="C74" s="157"/>
      <c r="D74" s="149"/>
      <c r="E74" s="175" t="s">
        <v>196</v>
      </c>
      <c r="F74" s="153" t="s">
        <v>263</v>
      </c>
      <c r="G74" s="148" t="s">
        <v>206</v>
      </c>
      <c r="H74" s="142"/>
      <c r="I74" s="94"/>
      <c r="J74" s="143"/>
      <c r="K74" s="124"/>
    </row>
    <row r="75" spans="1:11">
      <c r="A75" s="144"/>
      <c r="B75" s="149"/>
      <c r="C75" s="149"/>
      <c r="D75" s="159"/>
      <c r="E75" s="139" t="s">
        <v>196</v>
      </c>
      <c r="F75" s="176" t="s">
        <v>264</v>
      </c>
      <c r="G75" s="148" t="s">
        <v>206</v>
      </c>
      <c r="H75" s="142"/>
      <c r="I75" s="94"/>
      <c r="J75" s="143"/>
      <c r="K75" s="124"/>
    </row>
    <row r="76" spans="1:11">
      <c r="A76" s="144"/>
      <c r="B76" s="167"/>
      <c r="C76" s="157"/>
      <c r="D76" s="149" t="s">
        <v>265</v>
      </c>
      <c r="E76" s="168"/>
      <c r="F76" s="298"/>
      <c r="G76" s="148"/>
      <c r="H76" s="142"/>
      <c r="I76" s="94"/>
      <c r="J76" s="143"/>
      <c r="K76" s="124"/>
    </row>
    <row r="77" spans="1:11" ht="15" customHeight="1">
      <c r="A77" s="144"/>
      <c r="B77" s="145"/>
      <c r="C77" s="157"/>
      <c r="D77" s="168"/>
      <c r="E77" s="139" t="s">
        <v>196</v>
      </c>
      <c r="F77" s="140" t="s">
        <v>266</v>
      </c>
      <c r="G77" s="148" t="s">
        <v>206</v>
      </c>
      <c r="H77" s="142"/>
      <c r="I77" s="94"/>
      <c r="J77" s="143"/>
    </row>
    <row r="78" spans="1:11">
      <c r="A78" s="144"/>
      <c r="B78" s="149"/>
      <c r="C78" s="149"/>
      <c r="D78" s="168"/>
      <c r="E78" s="175" t="s">
        <v>196</v>
      </c>
      <c r="F78" s="173" t="s">
        <v>267</v>
      </c>
      <c r="G78" s="148" t="s">
        <v>206</v>
      </c>
      <c r="H78" s="143"/>
      <c r="I78" s="94"/>
      <c r="J78" s="143"/>
      <c r="K78" s="124"/>
    </row>
    <row r="79" spans="1:11">
      <c r="A79" s="144"/>
      <c r="B79" s="149"/>
      <c r="C79" s="167"/>
      <c r="D79" s="168"/>
      <c r="E79" s="139" t="s">
        <v>196</v>
      </c>
      <c r="F79" s="155" t="s">
        <v>268</v>
      </c>
      <c r="G79" s="148" t="s">
        <v>206</v>
      </c>
      <c r="H79" s="177"/>
      <c r="I79" s="178"/>
      <c r="J79" s="177"/>
      <c r="K79" s="124"/>
    </row>
    <row r="80" spans="1:11">
      <c r="A80" s="144"/>
      <c r="B80" s="149"/>
      <c r="C80" s="167"/>
      <c r="D80" s="146" t="s">
        <v>269</v>
      </c>
      <c r="E80" s="179"/>
      <c r="F80" s="140"/>
      <c r="G80" s="148"/>
      <c r="H80" s="143"/>
      <c r="I80" s="94"/>
      <c r="J80" s="143"/>
      <c r="K80" s="124"/>
    </row>
    <row r="81" spans="1:11">
      <c r="A81" s="144"/>
      <c r="B81" s="149"/>
      <c r="C81" s="157"/>
      <c r="D81" s="168"/>
      <c r="E81" s="139" t="s">
        <v>196</v>
      </c>
      <c r="F81" s="140" t="s">
        <v>270</v>
      </c>
      <c r="G81" s="148" t="s">
        <v>206</v>
      </c>
      <c r="H81" s="143"/>
      <c r="I81" s="94"/>
      <c r="J81" s="143"/>
      <c r="K81" s="124"/>
    </row>
    <row r="82" spans="1:11">
      <c r="A82" s="144"/>
      <c r="B82" s="149"/>
      <c r="C82" s="167"/>
      <c r="D82" s="146" t="s">
        <v>271</v>
      </c>
      <c r="E82" s="179"/>
      <c r="F82" s="140"/>
      <c r="G82" s="148"/>
      <c r="H82" s="143"/>
      <c r="I82" s="94"/>
      <c r="J82" s="143"/>
      <c r="K82" s="124"/>
    </row>
    <row r="83" spans="1:11">
      <c r="A83" s="144"/>
      <c r="B83" s="149"/>
      <c r="C83" s="157"/>
      <c r="D83" s="168"/>
      <c r="E83" s="139" t="s">
        <v>196</v>
      </c>
      <c r="F83" s="140" t="s">
        <v>272</v>
      </c>
      <c r="G83" s="148" t="s">
        <v>198</v>
      </c>
      <c r="H83" s="143"/>
      <c r="I83" s="94"/>
      <c r="J83" s="143"/>
      <c r="K83" s="124"/>
    </row>
    <row r="84" spans="1:11">
      <c r="A84" s="144"/>
      <c r="B84" s="149"/>
      <c r="C84" s="167"/>
      <c r="D84" s="149"/>
      <c r="E84" s="139" t="s">
        <v>196</v>
      </c>
      <c r="F84" s="140" t="s">
        <v>273</v>
      </c>
      <c r="G84" s="148" t="s">
        <v>206</v>
      </c>
      <c r="H84" s="143"/>
      <c r="I84" s="94"/>
      <c r="J84" s="143"/>
      <c r="K84" s="124"/>
    </row>
    <row r="85" spans="1:11">
      <c r="A85" s="144"/>
      <c r="B85" s="149"/>
      <c r="C85" s="167"/>
      <c r="D85" s="149"/>
      <c r="E85" s="139" t="s">
        <v>196</v>
      </c>
      <c r="F85" s="140" t="s">
        <v>274</v>
      </c>
      <c r="G85" s="148" t="s">
        <v>206</v>
      </c>
      <c r="H85" s="143"/>
      <c r="I85" s="94"/>
      <c r="J85" s="143"/>
      <c r="K85" s="124"/>
    </row>
    <row r="86" spans="1:11">
      <c r="A86" s="144"/>
      <c r="B86" s="149"/>
      <c r="C86" s="167"/>
      <c r="D86" s="137" t="s">
        <v>275</v>
      </c>
      <c r="E86" s="139"/>
      <c r="F86" s="153"/>
      <c r="G86" s="148"/>
      <c r="H86" s="143"/>
      <c r="I86" s="94"/>
      <c r="J86" s="143"/>
      <c r="K86" s="124"/>
    </row>
    <row r="87" spans="1:11">
      <c r="A87" s="144"/>
      <c r="B87" s="149"/>
      <c r="C87" s="150"/>
      <c r="D87" s="169"/>
      <c r="E87" s="139" t="s">
        <v>196</v>
      </c>
      <c r="F87" s="140" t="s">
        <v>276</v>
      </c>
      <c r="G87" s="148" t="s">
        <v>206</v>
      </c>
      <c r="H87" s="143"/>
      <c r="I87" s="94"/>
      <c r="J87" s="143"/>
      <c r="K87" s="124"/>
    </row>
    <row r="88" spans="1:11">
      <c r="A88" s="144"/>
      <c r="B88" s="167"/>
      <c r="C88" s="137" t="s">
        <v>277</v>
      </c>
      <c r="D88" s="171"/>
      <c r="E88" s="161"/>
      <c r="F88" s="140"/>
      <c r="G88" s="148"/>
      <c r="H88" s="142"/>
      <c r="I88" s="94"/>
      <c r="J88" s="143"/>
      <c r="K88" s="124"/>
    </row>
    <row r="89" spans="1:11">
      <c r="A89" s="144"/>
      <c r="B89" s="149"/>
      <c r="C89" s="157"/>
      <c r="D89" s="158"/>
      <c r="E89" s="152" t="s">
        <v>196</v>
      </c>
      <c r="F89" s="155" t="s">
        <v>278</v>
      </c>
      <c r="G89" s="148" t="s">
        <v>206</v>
      </c>
      <c r="H89" s="143"/>
      <c r="I89" s="94"/>
      <c r="J89" s="143"/>
      <c r="K89" s="124"/>
    </row>
    <row r="90" spans="1:11">
      <c r="A90" s="144"/>
      <c r="B90" s="149"/>
      <c r="C90" s="150"/>
      <c r="D90" s="180"/>
      <c r="E90" s="152" t="s">
        <v>196</v>
      </c>
      <c r="F90" s="155" t="s">
        <v>279</v>
      </c>
      <c r="G90" s="148" t="s">
        <v>206</v>
      </c>
      <c r="H90" s="143"/>
      <c r="I90" s="94"/>
      <c r="J90" s="143"/>
      <c r="K90" s="124"/>
    </row>
    <row r="91" spans="1:11">
      <c r="A91" s="144"/>
      <c r="B91" s="149"/>
      <c r="C91" s="167" t="s">
        <v>280</v>
      </c>
      <c r="D91" s="146"/>
      <c r="E91" s="181"/>
      <c r="F91" s="140"/>
      <c r="G91" s="148"/>
      <c r="H91" s="143"/>
      <c r="I91" s="94"/>
      <c r="J91" s="143"/>
      <c r="K91" s="124"/>
    </row>
    <row r="92" spans="1:11" ht="27" customHeight="1">
      <c r="A92" s="144"/>
      <c r="B92" s="149"/>
      <c r="C92" s="157"/>
      <c r="D92" s="158"/>
      <c r="E92" s="139" t="s">
        <v>196</v>
      </c>
      <c r="F92" s="155" t="s">
        <v>281</v>
      </c>
      <c r="G92" s="148" t="s">
        <v>206</v>
      </c>
      <c r="H92" s="143"/>
      <c r="I92" s="94"/>
      <c r="J92" s="143"/>
      <c r="K92" s="124"/>
    </row>
    <row r="93" spans="1:11" ht="19">
      <c r="A93" s="144"/>
      <c r="B93" s="149"/>
      <c r="C93" s="157"/>
      <c r="D93" s="182"/>
      <c r="E93" s="152" t="s">
        <v>196</v>
      </c>
      <c r="F93" s="155" t="s">
        <v>282</v>
      </c>
      <c r="G93" s="148" t="s">
        <v>206</v>
      </c>
      <c r="H93" s="143"/>
      <c r="I93" s="94"/>
      <c r="J93" s="143"/>
      <c r="K93" s="124"/>
    </row>
    <row r="94" spans="1:11">
      <c r="A94" s="144"/>
      <c r="B94" s="149"/>
      <c r="C94" s="157"/>
      <c r="D94" s="182"/>
      <c r="E94" s="152" t="s">
        <v>196</v>
      </c>
      <c r="F94" s="155" t="s">
        <v>283</v>
      </c>
      <c r="G94" s="148" t="s">
        <v>206</v>
      </c>
      <c r="H94" s="143"/>
      <c r="I94" s="94"/>
      <c r="J94" s="143"/>
      <c r="K94" s="124"/>
    </row>
    <row r="95" spans="1:11">
      <c r="A95" s="144"/>
      <c r="B95" s="149"/>
      <c r="C95" s="157"/>
      <c r="D95" s="182"/>
      <c r="E95" s="152" t="s">
        <v>196</v>
      </c>
      <c r="F95" s="155" t="s">
        <v>284</v>
      </c>
      <c r="G95" s="148" t="s">
        <v>206</v>
      </c>
      <c r="H95" s="143"/>
      <c r="I95" s="94"/>
      <c r="J95" s="143"/>
      <c r="K95" s="124"/>
    </row>
    <row r="96" spans="1:11">
      <c r="A96" s="144"/>
      <c r="B96" s="149"/>
      <c r="C96" s="150"/>
      <c r="D96" s="180"/>
      <c r="E96" s="152" t="s">
        <v>196</v>
      </c>
      <c r="F96" s="155" t="s">
        <v>285</v>
      </c>
      <c r="G96" s="148" t="s">
        <v>206</v>
      </c>
      <c r="H96" s="143"/>
      <c r="I96" s="94"/>
      <c r="J96" s="143"/>
      <c r="K96" s="124"/>
    </row>
    <row r="97" spans="1:11">
      <c r="A97" s="144"/>
      <c r="B97" s="149"/>
      <c r="C97" s="137" t="s">
        <v>286</v>
      </c>
      <c r="D97" s="146"/>
      <c r="E97" s="162"/>
      <c r="F97" s="183"/>
      <c r="G97" s="148"/>
      <c r="H97" s="143"/>
      <c r="I97" s="94"/>
      <c r="J97" s="143"/>
      <c r="K97" s="124"/>
    </row>
    <row r="98" spans="1:11" ht="29.25" customHeight="1">
      <c r="A98" s="144"/>
      <c r="B98" s="149"/>
      <c r="C98" s="157"/>
      <c r="D98" s="182"/>
      <c r="E98" s="139" t="s">
        <v>196</v>
      </c>
      <c r="F98" s="184" t="s">
        <v>287</v>
      </c>
      <c r="G98" s="148" t="s">
        <v>206</v>
      </c>
      <c r="H98" s="143"/>
      <c r="I98" s="94"/>
      <c r="J98" s="143"/>
      <c r="K98" s="124"/>
    </row>
    <row r="99" spans="1:11" ht="30.75" customHeight="1">
      <c r="A99" s="144"/>
      <c r="B99" s="149"/>
      <c r="C99" s="157"/>
      <c r="D99" s="182"/>
      <c r="E99" s="152" t="s">
        <v>196</v>
      </c>
      <c r="F99" s="155" t="s">
        <v>288</v>
      </c>
      <c r="G99" s="148" t="s">
        <v>206</v>
      </c>
      <c r="H99" s="143"/>
      <c r="I99" s="94"/>
      <c r="J99" s="143"/>
      <c r="K99" s="124"/>
    </row>
    <row r="100" spans="1:11">
      <c r="A100" s="144"/>
      <c r="B100" s="149"/>
      <c r="C100" s="157"/>
      <c r="D100" s="182"/>
      <c r="E100" s="152" t="s">
        <v>196</v>
      </c>
      <c r="F100" s="155" t="s">
        <v>289</v>
      </c>
      <c r="G100" s="148" t="s">
        <v>206</v>
      </c>
      <c r="H100" s="143"/>
      <c r="I100" s="94"/>
      <c r="J100" s="143"/>
      <c r="K100" s="124"/>
    </row>
    <row r="101" spans="1:11">
      <c r="A101" s="144"/>
      <c r="B101" s="149"/>
      <c r="C101" s="157"/>
      <c r="D101" s="182"/>
      <c r="E101" s="152" t="s">
        <v>196</v>
      </c>
      <c r="F101" s="155" t="s">
        <v>290</v>
      </c>
      <c r="G101" s="148" t="s">
        <v>206</v>
      </c>
      <c r="H101" s="143"/>
      <c r="I101" s="94"/>
      <c r="J101" s="143"/>
      <c r="K101" s="124"/>
    </row>
    <row r="102" spans="1:11">
      <c r="A102" s="144"/>
      <c r="B102" s="149"/>
      <c r="C102" s="157"/>
      <c r="D102" s="182"/>
      <c r="E102" s="152" t="s">
        <v>196</v>
      </c>
      <c r="F102" s="155" t="s">
        <v>291</v>
      </c>
      <c r="G102" s="148" t="s">
        <v>206</v>
      </c>
      <c r="H102" s="143"/>
      <c r="I102" s="94"/>
      <c r="J102" s="143"/>
      <c r="K102" s="124"/>
    </row>
    <row r="103" spans="1:11" ht="33" customHeight="1">
      <c r="A103" s="144"/>
      <c r="B103" s="149"/>
      <c r="C103" s="157"/>
      <c r="D103" s="182"/>
      <c r="E103" s="152" t="s">
        <v>196</v>
      </c>
      <c r="F103" s="155" t="s">
        <v>292</v>
      </c>
      <c r="G103" s="148" t="s">
        <v>206</v>
      </c>
      <c r="H103" s="143"/>
      <c r="I103" s="94"/>
      <c r="J103" s="143"/>
      <c r="K103" s="124"/>
    </row>
    <row r="104" spans="1:11" ht="32.25" customHeight="1">
      <c r="A104" s="144"/>
      <c r="B104" s="149"/>
      <c r="C104" s="157"/>
      <c r="D104" s="182"/>
      <c r="E104" s="152" t="s">
        <v>196</v>
      </c>
      <c r="F104" s="155" t="s">
        <v>293</v>
      </c>
      <c r="G104" s="148" t="s">
        <v>206</v>
      </c>
      <c r="H104" s="143"/>
      <c r="I104" s="94"/>
      <c r="J104" s="143"/>
      <c r="K104" s="124"/>
    </row>
    <row r="105" spans="1:11">
      <c r="A105" s="144"/>
      <c r="B105" s="149"/>
      <c r="C105" s="150"/>
      <c r="D105" s="180"/>
      <c r="E105" s="152" t="s">
        <v>196</v>
      </c>
      <c r="F105" s="155" t="s">
        <v>294</v>
      </c>
      <c r="G105" s="148" t="s">
        <v>206</v>
      </c>
      <c r="H105" s="143"/>
      <c r="I105" s="94"/>
      <c r="J105" s="143"/>
      <c r="K105" s="124"/>
    </row>
    <row r="106" spans="1:11">
      <c r="A106" s="144"/>
      <c r="B106" s="149"/>
      <c r="C106" s="167" t="s">
        <v>295</v>
      </c>
      <c r="D106" s="185"/>
      <c r="E106" s="152"/>
      <c r="F106" s="155"/>
      <c r="G106" s="148"/>
      <c r="H106" s="143"/>
      <c r="I106" s="94"/>
      <c r="J106" s="143"/>
      <c r="K106" s="124"/>
    </row>
    <row r="107" spans="1:11" ht="30" customHeight="1">
      <c r="A107" s="144"/>
      <c r="B107" s="149"/>
      <c r="C107" s="157"/>
      <c r="D107" s="158"/>
      <c r="E107" s="175" t="s">
        <v>196</v>
      </c>
      <c r="F107" s="186" t="s">
        <v>296</v>
      </c>
      <c r="G107" s="148" t="s">
        <v>206</v>
      </c>
      <c r="H107" s="143"/>
      <c r="I107" s="94"/>
      <c r="J107" s="143"/>
      <c r="K107" s="124"/>
    </row>
    <row r="108" spans="1:11" ht="27" customHeight="1">
      <c r="A108" s="144"/>
      <c r="B108" s="149"/>
      <c r="C108" s="157"/>
      <c r="D108" s="158"/>
      <c r="E108" s="172" t="s">
        <v>196</v>
      </c>
      <c r="F108" s="153" t="s">
        <v>297</v>
      </c>
      <c r="G108" s="148" t="s">
        <v>206</v>
      </c>
      <c r="H108" s="143"/>
      <c r="I108" s="94"/>
      <c r="J108" s="143"/>
      <c r="K108" s="124"/>
    </row>
    <row r="109" spans="1:11">
      <c r="A109" s="144"/>
      <c r="B109" s="149"/>
      <c r="C109" s="157"/>
      <c r="D109" s="182"/>
      <c r="E109" s="175" t="s">
        <v>196</v>
      </c>
      <c r="F109" s="155" t="s">
        <v>298</v>
      </c>
      <c r="G109" s="148" t="s">
        <v>206</v>
      </c>
      <c r="H109" s="143"/>
      <c r="I109" s="94"/>
      <c r="J109" s="143"/>
      <c r="K109" s="124"/>
    </row>
    <row r="110" spans="1:11">
      <c r="A110" s="144"/>
      <c r="B110" s="149"/>
      <c r="C110" s="157"/>
      <c r="D110" s="182"/>
      <c r="E110" s="152" t="s">
        <v>196</v>
      </c>
      <c r="F110" s="155" t="s">
        <v>299</v>
      </c>
      <c r="G110" s="148" t="s">
        <v>206</v>
      </c>
      <c r="H110" s="143"/>
      <c r="I110" s="94"/>
      <c r="J110" s="143"/>
      <c r="K110" s="124"/>
    </row>
    <row r="111" spans="1:11">
      <c r="A111" s="144"/>
      <c r="B111" s="149"/>
      <c r="C111" s="157"/>
      <c r="D111" s="182"/>
      <c r="E111" s="152" t="s">
        <v>196</v>
      </c>
      <c r="F111" s="155" t="s">
        <v>300</v>
      </c>
      <c r="G111" s="148" t="s">
        <v>206</v>
      </c>
      <c r="H111" s="143"/>
      <c r="I111" s="94"/>
      <c r="J111" s="143"/>
      <c r="K111" s="124"/>
    </row>
    <row r="112" spans="1:11" ht="25.5" customHeight="1">
      <c r="A112" s="144"/>
      <c r="B112" s="149"/>
      <c r="C112" s="157"/>
      <c r="D112" s="182"/>
      <c r="E112" s="152" t="s">
        <v>196</v>
      </c>
      <c r="F112" s="155" t="s">
        <v>301</v>
      </c>
      <c r="G112" s="148" t="s">
        <v>206</v>
      </c>
      <c r="H112" s="143"/>
      <c r="I112" s="94"/>
      <c r="J112" s="143"/>
      <c r="K112" s="124"/>
    </row>
    <row r="113" spans="1:11">
      <c r="A113" s="144"/>
      <c r="B113" s="149"/>
      <c r="C113" s="157"/>
      <c r="D113" s="182"/>
      <c r="E113" s="152" t="s">
        <v>196</v>
      </c>
      <c r="F113" s="155" t="s">
        <v>302</v>
      </c>
      <c r="G113" s="148" t="s">
        <v>206</v>
      </c>
      <c r="H113" s="143"/>
      <c r="I113" s="94"/>
      <c r="J113" s="143"/>
      <c r="K113" s="124"/>
    </row>
    <row r="114" spans="1:11" ht="19">
      <c r="A114" s="144"/>
      <c r="B114" s="159"/>
      <c r="C114" s="150"/>
      <c r="D114" s="180"/>
      <c r="E114" s="152" t="s">
        <v>196</v>
      </c>
      <c r="F114" s="184" t="s">
        <v>303</v>
      </c>
      <c r="G114" s="148" t="s">
        <v>206</v>
      </c>
      <c r="H114" s="143"/>
      <c r="I114" s="94"/>
      <c r="J114" s="143"/>
      <c r="K114" s="124"/>
    </row>
    <row r="115" spans="1:11">
      <c r="A115" s="144"/>
      <c r="B115" s="149" t="s">
        <v>304</v>
      </c>
      <c r="C115" s="187"/>
      <c r="D115" s="188"/>
      <c r="E115" s="189"/>
      <c r="F115" s="173"/>
      <c r="G115" s="148"/>
      <c r="H115" s="143"/>
      <c r="I115" s="94"/>
      <c r="J115" s="143"/>
      <c r="K115" s="124"/>
    </row>
    <row r="116" spans="1:11">
      <c r="A116" s="144"/>
      <c r="B116" s="149"/>
      <c r="C116" s="137" t="s">
        <v>305</v>
      </c>
      <c r="D116" s="185"/>
      <c r="E116" s="139"/>
      <c r="F116" s="184"/>
      <c r="G116" s="148"/>
      <c r="H116" s="143"/>
      <c r="I116" s="94"/>
      <c r="J116" s="143"/>
      <c r="K116" s="124"/>
    </row>
    <row r="117" spans="1:11">
      <c r="A117" s="144"/>
      <c r="B117" s="149"/>
      <c r="C117" s="157"/>
      <c r="D117" s="182"/>
      <c r="E117" s="172" t="s">
        <v>306</v>
      </c>
      <c r="F117" s="190" t="s">
        <v>307</v>
      </c>
      <c r="G117" s="148" t="s">
        <v>206</v>
      </c>
      <c r="H117" s="143"/>
      <c r="I117" s="94"/>
      <c r="J117" s="143"/>
      <c r="K117" s="124"/>
    </row>
    <row r="118" spans="1:11">
      <c r="A118" s="144"/>
      <c r="B118" s="149"/>
      <c r="C118" s="157"/>
      <c r="D118" s="182"/>
      <c r="E118" s="175" t="s">
        <v>308</v>
      </c>
      <c r="F118" s="155" t="s">
        <v>309</v>
      </c>
      <c r="G118" s="148" t="s">
        <v>206</v>
      </c>
      <c r="H118" s="143"/>
      <c r="I118" s="94"/>
      <c r="J118" s="143"/>
      <c r="K118" s="124"/>
    </row>
    <row r="119" spans="1:11">
      <c r="A119" s="144"/>
      <c r="B119" s="149"/>
      <c r="C119" s="157"/>
      <c r="D119" s="182"/>
      <c r="E119" s="175" t="s">
        <v>310</v>
      </c>
      <c r="F119" s="155" t="s">
        <v>311</v>
      </c>
      <c r="G119" s="148" t="s">
        <v>206</v>
      </c>
      <c r="H119" s="143"/>
      <c r="I119" s="94"/>
      <c r="J119" s="143"/>
      <c r="K119" s="124"/>
    </row>
    <row r="120" spans="1:11" ht="30.75" customHeight="1">
      <c r="A120" s="144"/>
      <c r="B120" s="149"/>
      <c r="C120" s="157"/>
      <c r="D120" s="182"/>
      <c r="E120" s="175" t="s">
        <v>312</v>
      </c>
      <c r="F120" s="155" t="s">
        <v>313</v>
      </c>
      <c r="G120" s="148" t="s">
        <v>206</v>
      </c>
      <c r="H120" s="143"/>
      <c r="I120" s="94"/>
      <c r="J120" s="143"/>
      <c r="K120" s="124"/>
    </row>
    <row r="121" spans="1:11">
      <c r="A121" s="144"/>
      <c r="B121" s="149"/>
      <c r="C121" s="157"/>
      <c r="D121" s="182"/>
      <c r="E121" s="175" t="s">
        <v>314</v>
      </c>
      <c r="F121" s="155" t="s">
        <v>315</v>
      </c>
      <c r="G121" s="148" t="s">
        <v>206</v>
      </c>
      <c r="H121" s="143"/>
      <c r="I121" s="94"/>
      <c r="J121" s="143"/>
      <c r="K121" s="124"/>
    </row>
    <row r="122" spans="1:11" ht="32.25" customHeight="1">
      <c r="A122" s="144"/>
      <c r="B122" s="149"/>
      <c r="C122" s="157"/>
      <c r="D122" s="182"/>
      <c r="E122" s="175" t="s">
        <v>316</v>
      </c>
      <c r="F122" s="155" t="s">
        <v>317</v>
      </c>
      <c r="G122" s="148" t="s">
        <v>206</v>
      </c>
      <c r="H122" s="143"/>
      <c r="I122" s="94"/>
      <c r="J122" s="143"/>
      <c r="K122" s="124"/>
    </row>
    <row r="123" spans="1:11">
      <c r="A123" s="144"/>
      <c r="B123" s="149"/>
      <c r="C123" s="157"/>
      <c r="D123" s="182"/>
      <c r="E123" s="175" t="s">
        <v>318</v>
      </c>
      <c r="F123" s="155" t="s">
        <v>319</v>
      </c>
      <c r="G123" s="148" t="s">
        <v>206</v>
      </c>
      <c r="H123" s="143"/>
      <c r="I123" s="94"/>
      <c r="J123" s="143"/>
      <c r="K123" s="124"/>
    </row>
    <row r="124" spans="1:11">
      <c r="A124" s="144"/>
      <c r="B124" s="149"/>
      <c r="C124" s="150"/>
      <c r="D124" s="163"/>
      <c r="E124" s="139" t="s">
        <v>320</v>
      </c>
      <c r="F124" s="167" t="s">
        <v>321</v>
      </c>
      <c r="G124" s="148" t="s">
        <v>206</v>
      </c>
      <c r="H124" s="142"/>
      <c r="I124" s="94"/>
      <c r="J124" s="143"/>
      <c r="K124" s="124"/>
    </row>
    <row r="125" spans="1:11" ht="15" customHeight="1">
      <c r="A125" s="144"/>
      <c r="B125" s="145"/>
      <c r="C125" s="146" t="s">
        <v>322</v>
      </c>
      <c r="D125" s="191"/>
      <c r="E125" s="139"/>
      <c r="F125" s="140"/>
      <c r="G125" s="148"/>
      <c r="H125" s="142"/>
      <c r="I125" s="94"/>
      <c r="J125" s="143"/>
    </row>
    <row r="126" spans="1:11">
      <c r="A126" s="144"/>
      <c r="B126" s="149"/>
      <c r="C126" s="149"/>
      <c r="D126" s="137" t="s">
        <v>323</v>
      </c>
      <c r="E126" s="145" t="s">
        <v>324</v>
      </c>
      <c r="F126" s="192"/>
      <c r="G126" s="148"/>
      <c r="H126" s="142"/>
      <c r="I126" s="94"/>
      <c r="J126" s="143"/>
      <c r="K126" s="124"/>
    </row>
    <row r="127" spans="1:11">
      <c r="A127" s="144"/>
      <c r="B127" s="149"/>
      <c r="C127" s="157"/>
      <c r="D127" s="193"/>
      <c r="E127" s="139" t="s">
        <v>306</v>
      </c>
      <c r="F127" s="194" t="s">
        <v>325</v>
      </c>
      <c r="G127" s="148" t="s">
        <v>206</v>
      </c>
      <c r="H127" s="143"/>
      <c r="I127" s="94"/>
      <c r="J127" s="143"/>
      <c r="K127" s="124"/>
    </row>
    <row r="128" spans="1:11">
      <c r="A128" s="144"/>
      <c r="B128" s="149"/>
      <c r="C128" s="157"/>
      <c r="D128" s="193"/>
      <c r="E128" s="139" t="s">
        <v>308</v>
      </c>
      <c r="F128" s="194" t="s">
        <v>326</v>
      </c>
      <c r="G128" s="148" t="s">
        <v>206</v>
      </c>
      <c r="H128" s="143"/>
      <c r="I128" s="94"/>
      <c r="J128" s="143"/>
      <c r="K128" s="124"/>
    </row>
    <row r="129" spans="1:11" ht="32.25" customHeight="1">
      <c r="A129" s="144"/>
      <c r="B129" s="149"/>
      <c r="C129" s="149"/>
      <c r="D129" s="182"/>
      <c r="E129" s="139" t="s">
        <v>310</v>
      </c>
      <c r="F129" s="195" t="s">
        <v>327</v>
      </c>
      <c r="G129" s="148" t="s">
        <v>206</v>
      </c>
      <c r="H129" s="143"/>
      <c r="I129" s="94"/>
      <c r="J129" s="143"/>
      <c r="K129" s="124"/>
    </row>
    <row r="130" spans="1:11" ht="30" customHeight="1">
      <c r="A130" s="144"/>
      <c r="B130" s="145"/>
      <c r="C130" s="193"/>
      <c r="D130" s="182"/>
      <c r="E130" s="139" t="s">
        <v>312</v>
      </c>
      <c r="F130" s="194" t="s">
        <v>328</v>
      </c>
      <c r="G130" s="148" t="s">
        <v>206</v>
      </c>
      <c r="H130" s="142"/>
      <c r="I130" s="94"/>
      <c r="J130" s="143"/>
    </row>
    <row r="131" spans="1:11">
      <c r="A131" s="144"/>
      <c r="B131" s="193"/>
      <c r="C131" s="167"/>
      <c r="D131" s="196"/>
      <c r="E131" s="139" t="s">
        <v>314</v>
      </c>
      <c r="F131" s="167" t="s">
        <v>329</v>
      </c>
      <c r="G131" s="148" t="s">
        <v>206</v>
      </c>
      <c r="H131" s="142"/>
      <c r="I131" s="94"/>
      <c r="J131" s="143"/>
    </row>
    <row r="132" spans="1:11">
      <c r="A132" s="144"/>
      <c r="B132" s="193"/>
      <c r="C132" s="167"/>
      <c r="D132" s="137" t="s">
        <v>330</v>
      </c>
      <c r="E132" s="147" t="s">
        <v>183</v>
      </c>
      <c r="F132" s="153"/>
      <c r="G132" s="197"/>
      <c r="H132" s="1571"/>
      <c r="I132" s="1571"/>
      <c r="J132" s="1571"/>
    </row>
    <row r="133" spans="1:11" ht="27.75" customHeight="1">
      <c r="A133" s="144"/>
      <c r="B133" s="145"/>
      <c r="C133" s="157"/>
      <c r="D133" s="168"/>
      <c r="E133" s="175" t="s">
        <v>306</v>
      </c>
      <c r="F133" s="198" t="s">
        <v>331</v>
      </c>
      <c r="G133" s="148" t="s">
        <v>206</v>
      </c>
      <c r="H133" s="1572"/>
      <c r="I133" s="1572"/>
      <c r="J133" s="1572"/>
    </row>
    <row r="134" spans="1:11" ht="30.75" customHeight="1">
      <c r="A134" s="144"/>
      <c r="B134" s="145"/>
      <c r="C134" s="157"/>
      <c r="D134" s="168"/>
      <c r="E134" s="175" t="s">
        <v>308</v>
      </c>
      <c r="F134" s="198" t="s">
        <v>332</v>
      </c>
      <c r="G134" s="148" t="s">
        <v>206</v>
      </c>
      <c r="H134" s="1572"/>
      <c r="I134" s="1572"/>
      <c r="J134" s="1572"/>
    </row>
    <row r="135" spans="1:11">
      <c r="A135" s="144"/>
      <c r="B135" s="145"/>
      <c r="C135" s="157"/>
      <c r="D135" s="168"/>
      <c r="E135" s="175" t="s">
        <v>310</v>
      </c>
      <c r="F135" s="167" t="s">
        <v>333</v>
      </c>
      <c r="G135" s="148" t="s">
        <v>206</v>
      </c>
      <c r="H135" s="1572"/>
      <c r="I135" s="1572"/>
      <c r="J135" s="1572"/>
    </row>
    <row r="136" spans="1:11" ht="15" customHeight="1">
      <c r="A136" s="144"/>
      <c r="B136" s="193"/>
      <c r="C136" s="157"/>
      <c r="D136" s="146" t="s">
        <v>334</v>
      </c>
      <c r="E136" s="147" t="s">
        <v>335</v>
      </c>
      <c r="F136" s="138"/>
      <c r="G136" s="148"/>
      <c r="H136" s="142"/>
      <c r="I136" s="94"/>
      <c r="J136" s="143"/>
    </row>
    <row r="137" spans="1:11" ht="21.75" customHeight="1">
      <c r="A137" s="144"/>
      <c r="B137" s="157"/>
      <c r="C137" s="149"/>
      <c r="D137" s="193"/>
      <c r="E137" s="200" t="s">
        <v>306</v>
      </c>
      <c r="F137" s="164" t="s">
        <v>336</v>
      </c>
      <c r="G137" s="141" t="s">
        <v>206</v>
      </c>
      <c r="H137" s="143"/>
      <c r="I137" s="94"/>
      <c r="J137" s="143"/>
      <c r="K137" s="124"/>
    </row>
    <row r="138" spans="1:11" ht="12.75" customHeight="1">
      <c r="A138" s="144"/>
      <c r="B138" s="167"/>
      <c r="C138" s="149"/>
      <c r="D138" s="193"/>
      <c r="E138" s="200" t="s">
        <v>308</v>
      </c>
      <c r="F138" s="145" t="s">
        <v>337</v>
      </c>
      <c r="G138" s="141" t="s">
        <v>206</v>
      </c>
      <c r="H138" s="143"/>
      <c r="I138" s="94"/>
      <c r="J138" s="143"/>
      <c r="K138" s="124"/>
    </row>
    <row r="139" spans="1:11" ht="19">
      <c r="A139" s="144"/>
      <c r="B139" s="167"/>
      <c r="C139" s="149"/>
      <c r="D139" s="193"/>
      <c r="E139" s="200" t="s">
        <v>310</v>
      </c>
      <c r="F139" s="201" t="s">
        <v>338</v>
      </c>
      <c r="G139" s="141" t="s">
        <v>206</v>
      </c>
      <c r="H139" s="143"/>
      <c r="I139" s="94"/>
      <c r="J139" s="143"/>
      <c r="K139" s="124"/>
    </row>
    <row r="140" spans="1:11" ht="32.25" customHeight="1">
      <c r="A140" s="144"/>
      <c r="B140" s="167"/>
      <c r="C140" s="149"/>
      <c r="D140" s="193"/>
      <c r="E140" s="200" t="s">
        <v>312</v>
      </c>
      <c r="F140" s="164" t="s">
        <v>339</v>
      </c>
      <c r="G140" s="141" t="s">
        <v>206</v>
      </c>
      <c r="H140" s="143"/>
      <c r="I140" s="94"/>
      <c r="J140" s="143"/>
      <c r="K140" s="124"/>
    </row>
    <row r="141" spans="1:11" ht="19">
      <c r="A141" s="144"/>
      <c r="B141" s="167"/>
      <c r="C141" s="149"/>
      <c r="D141" s="196"/>
      <c r="E141" s="139" t="s">
        <v>314</v>
      </c>
      <c r="F141" s="145" t="s">
        <v>340</v>
      </c>
      <c r="G141" s="141" t="s">
        <v>206</v>
      </c>
      <c r="H141" s="142"/>
      <c r="I141" s="94"/>
      <c r="J141" s="143"/>
      <c r="K141" s="124"/>
    </row>
    <row r="142" spans="1:11">
      <c r="A142" s="144"/>
      <c r="B142" s="149"/>
      <c r="C142" s="199"/>
      <c r="D142" s="149" t="s">
        <v>341</v>
      </c>
      <c r="E142" s="202" t="s">
        <v>342</v>
      </c>
      <c r="F142" s="155"/>
      <c r="G142" s="141"/>
      <c r="H142" s="143"/>
      <c r="I142" s="94"/>
      <c r="J142" s="143"/>
      <c r="K142" s="124"/>
    </row>
    <row r="143" spans="1:11" ht="19">
      <c r="A143" s="144"/>
      <c r="B143" s="149"/>
      <c r="C143" s="149"/>
      <c r="D143" s="193"/>
      <c r="E143" s="200" t="s">
        <v>306</v>
      </c>
      <c r="F143" s="194" t="s">
        <v>343</v>
      </c>
      <c r="G143" s="141" t="s">
        <v>206</v>
      </c>
      <c r="H143" s="143"/>
      <c r="I143" s="94"/>
      <c r="J143" s="143"/>
      <c r="K143" s="124"/>
    </row>
    <row r="144" spans="1:11" ht="19">
      <c r="A144" s="144"/>
      <c r="B144" s="167"/>
      <c r="C144" s="149"/>
      <c r="D144" s="193"/>
      <c r="E144" s="200" t="s">
        <v>308</v>
      </c>
      <c r="F144" s="194" t="s">
        <v>344</v>
      </c>
      <c r="G144" s="141" t="s">
        <v>206</v>
      </c>
      <c r="H144" s="143"/>
      <c r="I144" s="94"/>
      <c r="J144" s="143"/>
      <c r="K144" s="124"/>
    </row>
    <row r="145" spans="1:11" ht="19">
      <c r="A145" s="144"/>
      <c r="B145" s="167"/>
      <c r="C145" s="149"/>
      <c r="D145" s="193"/>
      <c r="E145" s="200" t="s">
        <v>310</v>
      </c>
      <c r="F145" s="194" t="s">
        <v>345</v>
      </c>
      <c r="G145" s="141" t="s">
        <v>206</v>
      </c>
      <c r="H145" s="143"/>
      <c r="I145" s="94"/>
      <c r="J145" s="143"/>
      <c r="K145" s="124"/>
    </row>
    <row r="146" spans="1:11" ht="13.5" customHeight="1">
      <c r="A146" s="144"/>
      <c r="B146" s="150"/>
      <c r="C146" s="159"/>
      <c r="D146" s="196"/>
      <c r="E146" s="139" t="s">
        <v>312</v>
      </c>
      <c r="F146" s="173" t="s">
        <v>346</v>
      </c>
      <c r="G146" s="141" t="s">
        <v>206</v>
      </c>
      <c r="H146" s="142"/>
      <c r="I146" s="94"/>
      <c r="J146" s="143"/>
      <c r="K146" s="124"/>
    </row>
    <row r="147" spans="1:11" ht="19">
      <c r="A147" s="144"/>
      <c r="B147" s="167" t="s">
        <v>347</v>
      </c>
      <c r="C147" s="149"/>
      <c r="D147" s="196"/>
      <c r="E147" s="200"/>
      <c r="F147" s="155"/>
      <c r="G147" s="141" t="s">
        <v>206</v>
      </c>
      <c r="H147" s="143"/>
      <c r="I147" s="94"/>
      <c r="J147" s="143"/>
      <c r="K147" s="124"/>
    </row>
    <row r="148" spans="1:11" ht="15" customHeight="1">
      <c r="A148" s="144"/>
      <c r="B148" s="145"/>
      <c r="C148" s="146" t="s">
        <v>348</v>
      </c>
      <c r="D148" s="147"/>
      <c r="E148" s="200"/>
      <c r="F148" s="138"/>
      <c r="G148" s="148"/>
      <c r="H148" s="142"/>
      <c r="I148" s="94"/>
      <c r="J148" s="143"/>
    </row>
    <row r="149" spans="1:11">
      <c r="A149" s="144"/>
      <c r="B149" s="149"/>
      <c r="C149" s="157"/>
      <c r="D149" s="158"/>
      <c r="E149" s="175" t="s">
        <v>349</v>
      </c>
      <c r="F149" s="176" t="s">
        <v>350</v>
      </c>
      <c r="G149" s="148" t="s">
        <v>206</v>
      </c>
      <c r="H149" s="143"/>
      <c r="I149" s="94"/>
      <c r="J149" s="143"/>
      <c r="K149" s="124"/>
    </row>
    <row r="150" spans="1:11" ht="12.75" customHeight="1">
      <c r="A150" s="144"/>
      <c r="B150" s="149"/>
      <c r="C150" s="157"/>
      <c r="D150" s="162"/>
      <c r="E150" s="175" t="s">
        <v>351</v>
      </c>
      <c r="F150" s="201" t="s">
        <v>352</v>
      </c>
      <c r="G150" s="148" t="s">
        <v>206</v>
      </c>
      <c r="H150" s="143"/>
      <c r="I150" s="94"/>
      <c r="J150" s="143"/>
      <c r="K150" s="124"/>
    </row>
    <row r="151" spans="1:11">
      <c r="A151" s="144"/>
      <c r="B151" s="149"/>
      <c r="C151" s="157"/>
      <c r="D151" s="158"/>
      <c r="E151" s="172" t="s">
        <v>353</v>
      </c>
      <c r="F151" s="203" t="s">
        <v>354</v>
      </c>
      <c r="G151" s="148" t="s">
        <v>206</v>
      </c>
      <c r="H151" s="143"/>
      <c r="I151" s="94"/>
      <c r="J151" s="143"/>
      <c r="K151" s="124"/>
    </row>
    <row r="152" spans="1:11">
      <c r="A152" s="144"/>
      <c r="B152" s="149"/>
      <c r="C152" s="157"/>
      <c r="D152" s="158"/>
      <c r="E152" s="175" t="s">
        <v>355</v>
      </c>
      <c r="F152" s="176" t="s">
        <v>356</v>
      </c>
      <c r="G152" s="148" t="s">
        <v>206</v>
      </c>
      <c r="H152" s="143"/>
      <c r="I152" s="94"/>
      <c r="J152" s="143"/>
      <c r="K152" s="124"/>
    </row>
    <row r="153" spans="1:11">
      <c r="A153" s="144"/>
      <c r="B153" s="149"/>
      <c r="C153" s="157"/>
      <c r="D153" s="158"/>
      <c r="E153" s="175" t="s">
        <v>357</v>
      </c>
      <c r="F153" s="176" t="s">
        <v>358</v>
      </c>
      <c r="G153" s="148" t="s">
        <v>206</v>
      </c>
      <c r="H153" s="143"/>
      <c r="I153" s="94"/>
      <c r="J153" s="143"/>
      <c r="K153" s="124"/>
    </row>
    <row r="154" spans="1:11" ht="12.75" customHeight="1">
      <c r="A154" s="144"/>
      <c r="B154" s="149"/>
      <c r="C154" s="157"/>
      <c r="D154" s="158"/>
      <c r="E154" s="175" t="s">
        <v>359</v>
      </c>
      <c r="F154" s="176" t="s">
        <v>360</v>
      </c>
      <c r="G154" s="148" t="s">
        <v>206</v>
      </c>
      <c r="H154" s="143"/>
      <c r="I154" s="94"/>
      <c r="J154" s="143"/>
      <c r="K154" s="124"/>
    </row>
    <row r="155" spans="1:11">
      <c r="A155" s="144"/>
      <c r="B155" s="149"/>
      <c r="C155" s="150"/>
      <c r="D155" s="152"/>
      <c r="E155" s="172" t="s">
        <v>361</v>
      </c>
      <c r="F155" s="204" t="s">
        <v>362</v>
      </c>
      <c r="G155" s="148" t="s">
        <v>206</v>
      </c>
      <c r="H155" s="143"/>
      <c r="I155" s="94"/>
      <c r="J155" s="143"/>
      <c r="K155" s="124"/>
    </row>
    <row r="156" spans="1:11">
      <c r="A156" s="144"/>
      <c r="B156" s="149"/>
      <c r="C156" s="167" t="s">
        <v>363</v>
      </c>
      <c r="D156" s="185"/>
      <c r="E156" s="175"/>
      <c r="F156" s="184"/>
      <c r="G156" s="148"/>
      <c r="H156" s="143"/>
      <c r="I156" s="94"/>
      <c r="J156" s="143"/>
      <c r="K156" s="124"/>
    </row>
    <row r="157" spans="1:11">
      <c r="A157" s="144"/>
      <c r="B157" s="149"/>
      <c r="C157" s="150"/>
      <c r="D157" s="151"/>
      <c r="E157" s="175" t="s">
        <v>196</v>
      </c>
      <c r="F157" s="204" t="s">
        <v>364</v>
      </c>
      <c r="G157" s="148" t="s">
        <v>206</v>
      </c>
      <c r="H157" s="143"/>
      <c r="I157" s="94"/>
      <c r="J157" s="143"/>
      <c r="K157" s="124"/>
    </row>
    <row r="158" spans="1:11">
      <c r="A158" s="144"/>
      <c r="B158" s="149"/>
      <c r="C158" s="171" t="s">
        <v>365</v>
      </c>
      <c r="D158" s="146"/>
      <c r="E158" s="139"/>
      <c r="F158" s="184"/>
      <c r="G158" s="148"/>
      <c r="H158" s="143"/>
      <c r="I158" s="94"/>
      <c r="J158" s="143"/>
      <c r="K158" s="124"/>
    </row>
    <row r="159" spans="1:11">
      <c r="A159" s="144"/>
      <c r="B159" s="149"/>
      <c r="C159" s="157"/>
      <c r="D159" s="158"/>
      <c r="E159" s="175" t="s">
        <v>196</v>
      </c>
      <c r="F159" s="201" t="s">
        <v>366</v>
      </c>
      <c r="G159" s="148" t="s">
        <v>206</v>
      </c>
      <c r="H159" s="143"/>
      <c r="I159" s="94"/>
      <c r="J159" s="143"/>
      <c r="K159" s="124"/>
    </row>
    <row r="160" spans="1:11" ht="27.75" customHeight="1">
      <c r="A160" s="144"/>
      <c r="B160" s="149"/>
      <c r="C160" s="150"/>
      <c r="D160" s="151"/>
      <c r="E160" s="172" t="s">
        <v>196</v>
      </c>
      <c r="F160" s="190" t="s">
        <v>367</v>
      </c>
      <c r="G160" s="148" t="s">
        <v>206</v>
      </c>
      <c r="H160" s="143"/>
      <c r="I160" s="94"/>
      <c r="J160" s="143"/>
      <c r="K160" s="124"/>
    </row>
    <row r="161" spans="1:11">
      <c r="A161" s="144"/>
      <c r="B161" s="149"/>
      <c r="C161" s="167" t="s">
        <v>368</v>
      </c>
      <c r="D161" s="185"/>
      <c r="E161" s="205"/>
      <c r="F161" s="206"/>
      <c r="G161" s="148"/>
      <c r="H161" s="143"/>
      <c r="I161" s="94"/>
      <c r="J161" s="143"/>
      <c r="K161" s="124"/>
    </row>
    <row r="162" spans="1:11" ht="30" customHeight="1">
      <c r="A162" s="144"/>
      <c r="B162" s="149"/>
      <c r="C162" s="157"/>
      <c r="D162" s="182"/>
      <c r="E162" s="205" t="s">
        <v>306</v>
      </c>
      <c r="F162" s="207" t="s">
        <v>369</v>
      </c>
      <c r="G162" s="148" t="s">
        <v>206</v>
      </c>
      <c r="H162" s="143"/>
      <c r="I162" s="94"/>
      <c r="J162" s="143"/>
      <c r="K162" s="124"/>
    </row>
    <row r="163" spans="1:11">
      <c r="A163" s="144"/>
      <c r="B163" s="149"/>
      <c r="C163" s="157"/>
      <c r="D163" s="182"/>
      <c r="E163" s="205" t="s">
        <v>308</v>
      </c>
      <c r="F163" s="198" t="s">
        <v>370</v>
      </c>
      <c r="G163" s="148" t="s">
        <v>206</v>
      </c>
      <c r="H163" s="143"/>
      <c r="I163" s="94"/>
      <c r="J163" s="143"/>
      <c r="K163" s="124"/>
    </row>
    <row r="164" spans="1:11">
      <c r="A164" s="144"/>
      <c r="B164" s="149"/>
      <c r="C164" s="157"/>
      <c r="D164" s="182"/>
      <c r="E164" s="205" t="s">
        <v>310</v>
      </c>
      <c r="F164" s="198" t="s">
        <v>371</v>
      </c>
      <c r="G164" s="148" t="s">
        <v>206</v>
      </c>
      <c r="H164" s="143"/>
      <c r="I164" s="94"/>
      <c r="J164" s="143"/>
      <c r="K164" s="124"/>
    </row>
    <row r="165" spans="1:11">
      <c r="A165" s="144"/>
      <c r="B165" s="149"/>
      <c r="C165" s="157"/>
      <c r="D165" s="182"/>
      <c r="E165" s="205" t="s">
        <v>312</v>
      </c>
      <c r="F165" s="198" t="s">
        <v>372</v>
      </c>
      <c r="G165" s="148" t="s">
        <v>206</v>
      </c>
      <c r="H165" s="143"/>
      <c r="I165" s="94"/>
      <c r="J165" s="143"/>
      <c r="K165" s="124"/>
    </row>
    <row r="166" spans="1:11" ht="32.25" customHeight="1">
      <c r="A166" s="144"/>
      <c r="B166" s="149"/>
      <c r="C166" s="157"/>
      <c r="D166" s="182"/>
      <c r="E166" s="205" t="s">
        <v>314</v>
      </c>
      <c r="F166" s="198" t="s">
        <v>373</v>
      </c>
      <c r="G166" s="148" t="s">
        <v>206</v>
      </c>
      <c r="H166" s="143"/>
      <c r="I166" s="94"/>
      <c r="J166" s="143"/>
      <c r="K166" s="124"/>
    </row>
    <row r="167" spans="1:11" ht="30" customHeight="1">
      <c r="A167" s="144"/>
      <c r="B167" s="149"/>
      <c r="C167" s="157"/>
      <c r="D167" s="182"/>
      <c r="E167" s="205" t="s">
        <v>316</v>
      </c>
      <c r="F167" s="208" t="s">
        <v>374</v>
      </c>
      <c r="G167" s="148" t="s">
        <v>206</v>
      </c>
      <c r="H167" s="143"/>
      <c r="I167" s="94"/>
      <c r="J167" s="143"/>
      <c r="K167" s="124"/>
    </row>
    <row r="168" spans="1:11">
      <c r="A168" s="144"/>
      <c r="B168" s="149"/>
      <c r="C168" s="157"/>
      <c r="D168" s="182"/>
      <c r="E168" s="205" t="s">
        <v>318</v>
      </c>
      <c r="F168" s="207" t="s">
        <v>375</v>
      </c>
      <c r="G168" s="148" t="s">
        <v>206</v>
      </c>
      <c r="H168" s="143"/>
      <c r="I168" s="94"/>
      <c r="J168" s="143"/>
      <c r="K168" s="124"/>
    </row>
    <row r="169" spans="1:11" ht="31.5" customHeight="1">
      <c r="A169" s="144"/>
      <c r="B169" s="149"/>
      <c r="C169" s="157"/>
      <c r="D169" s="182"/>
      <c r="E169" s="205" t="s">
        <v>320</v>
      </c>
      <c r="F169" s="198" t="s">
        <v>376</v>
      </c>
      <c r="G169" s="148" t="s">
        <v>206</v>
      </c>
      <c r="H169" s="143"/>
      <c r="I169" s="94"/>
      <c r="J169" s="143"/>
      <c r="K169" s="124"/>
    </row>
    <row r="170" spans="1:11" ht="31.5" customHeight="1">
      <c r="A170" s="144"/>
      <c r="B170" s="149"/>
      <c r="C170" s="157"/>
      <c r="D170" s="182"/>
      <c r="E170" s="205" t="s">
        <v>377</v>
      </c>
      <c r="F170" s="198" t="s">
        <v>378</v>
      </c>
      <c r="G170" s="148" t="s">
        <v>206</v>
      </c>
      <c r="H170" s="143"/>
      <c r="I170" s="94"/>
      <c r="J170" s="143"/>
      <c r="K170" s="124"/>
    </row>
    <row r="171" spans="1:11" ht="31.5" customHeight="1">
      <c r="A171" s="144"/>
      <c r="B171" s="149"/>
      <c r="C171" s="157"/>
      <c r="D171" s="182"/>
      <c r="E171" s="205" t="s">
        <v>379</v>
      </c>
      <c r="F171" s="209" t="s">
        <v>380</v>
      </c>
      <c r="G171" s="148" t="s">
        <v>206</v>
      </c>
      <c r="H171" s="143"/>
      <c r="I171" s="94"/>
      <c r="J171" s="143"/>
      <c r="K171" s="124"/>
    </row>
    <row r="172" spans="1:11" ht="72" customHeight="1">
      <c r="A172" s="144"/>
      <c r="B172" s="149"/>
      <c r="C172" s="157"/>
      <c r="D172" s="182"/>
      <c r="E172" s="175" t="s">
        <v>381</v>
      </c>
      <c r="F172" s="184" t="s">
        <v>382</v>
      </c>
      <c r="G172" s="148" t="s">
        <v>206</v>
      </c>
      <c r="H172" s="143"/>
      <c r="I172" s="94"/>
      <c r="J172" s="143"/>
      <c r="K172" s="124"/>
    </row>
    <row r="173" spans="1:11">
      <c r="A173" s="144"/>
      <c r="B173" s="149"/>
      <c r="C173" s="137" t="s">
        <v>383</v>
      </c>
      <c r="D173" s="185"/>
      <c r="E173" s="175"/>
      <c r="F173" s="183"/>
      <c r="G173" s="148"/>
      <c r="H173" s="143"/>
      <c r="I173" s="94"/>
      <c r="J173" s="143"/>
      <c r="K173" s="124"/>
    </row>
    <row r="174" spans="1:11" ht="31.5" customHeight="1">
      <c r="A174" s="144"/>
      <c r="B174" s="149"/>
      <c r="C174" s="157"/>
      <c r="D174" s="182"/>
      <c r="E174" s="210" t="s">
        <v>306</v>
      </c>
      <c r="F174" s="211" t="s">
        <v>384</v>
      </c>
      <c r="G174" s="148" t="s">
        <v>206</v>
      </c>
      <c r="H174" s="143"/>
      <c r="I174" s="94"/>
      <c r="J174" s="143"/>
      <c r="K174" s="124"/>
    </row>
    <row r="175" spans="1:11" ht="31.5" customHeight="1">
      <c r="A175" s="144"/>
      <c r="B175" s="149"/>
      <c r="C175" s="157"/>
      <c r="D175" s="182"/>
      <c r="E175" s="205" t="s">
        <v>308</v>
      </c>
      <c r="F175" s="194" t="s">
        <v>385</v>
      </c>
      <c r="G175" s="148" t="s">
        <v>206</v>
      </c>
      <c r="H175" s="143"/>
      <c r="I175" s="94"/>
      <c r="J175" s="143"/>
      <c r="K175" s="124"/>
    </row>
    <row r="176" spans="1:11">
      <c r="A176" s="144"/>
      <c r="B176" s="149"/>
      <c r="C176" s="157"/>
      <c r="D176" s="182"/>
      <c r="E176" s="205" t="s">
        <v>310</v>
      </c>
      <c r="F176" s="194" t="s">
        <v>386</v>
      </c>
      <c r="G176" s="148" t="s">
        <v>206</v>
      </c>
      <c r="H176" s="143"/>
      <c r="I176" s="94"/>
      <c r="J176" s="143"/>
      <c r="K176" s="124"/>
    </row>
    <row r="177" spans="1:11" ht="29.25" customHeight="1">
      <c r="A177" s="144"/>
      <c r="B177" s="149"/>
      <c r="C177" s="157"/>
      <c r="D177" s="182"/>
      <c r="E177" s="205" t="s">
        <v>312</v>
      </c>
      <c r="F177" s="194" t="s">
        <v>387</v>
      </c>
      <c r="G177" s="148" t="s">
        <v>206</v>
      </c>
      <c r="H177" s="143"/>
      <c r="I177" s="94"/>
      <c r="J177" s="143"/>
      <c r="K177" s="124"/>
    </row>
    <row r="178" spans="1:11" ht="62.25" customHeight="1">
      <c r="A178" s="144"/>
      <c r="B178" s="149"/>
      <c r="C178" s="157"/>
      <c r="D178" s="182"/>
      <c r="E178" s="205" t="s">
        <v>314</v>
      </c>
      <c r="F178" s="194" t="s">
        <v>388</v>
      </c>
      <c r="G178" s="148" t="s">
        <v>206</v>
      </c>
      <c r="H178" s="143"/>
      <c r="I178" s="94"/>
      <c r="J178" s="143"/>
      <c r="K178" s="124"/>
    </row>
    <row r="179" spans="1:11">
      <c r="A179" s="144"/>
      <c r="B179" s="149"/>
      <c r="C179" s="157"/>
      <c r="D179" s="182"/>
      <c r="E179" s="205" t="s">
        <v>316</v>
      </c>
      <c r="F179" s="198" t="s">
        <v>389</v>
      </c>
      <c r="G179" s="148" t="s">
        <v>206</v>
      </c>
      <c r="H179" s="143"/>
      <c r="I179" s="94"/>
      <c r="J179" s="143"/>
      <c r="K179" s="124"/>
    </row>
    <row r="180" spans="1:11" ht="29.25" customHeight="1">
      <c r="A180" s="144"/>
      <c r="B180" s="149"/>
      <c r="C180" s="150"/>
      <c r="D180" s="180"/>
      <c r="E180" s="205" t="s">
        <v>318</v>
      </c>
      <c r="F180" s="209" t="s">
        <v>390</v>
      </c>
      <c r="G180" s="148" t="s">
        <v>206</v>
      </c>
      <c r="H180" s="143"/>
      <c r="I180" s="94"/>
      <c r="J180" s="143"/>
      <c r="K180" s="124"/>
    </row>
    <row r="181" spans="1:11" ht="12.75" customHeight="1">
      <c r="A181" s="144"/>
      <c r="B181" s="149"/>
      <c r="C181" s="212" t="s">
        <v>391</v>
      </c>
      <c r="D181" s="196"/>
      <c r="E181" s="175"/>
      <c r="F181" s="183"/>
      <c r="G181" s="148"/>
      <c r="H181" s="143"/>
      <c r="I181" s="94"/>
      <c r="J181" s="143"/>
      <c r="K181" s="124"/>
    </row>
    <row r="182" spans="1:11">
      <c r="A182" s="144"/>
      <c r="B182" s="149"/>
      <c r="C182" s="167"/>
      <c r="D182" s="146" t="s">
        <v>323</v>
      </c>
      <c r="E182" s="145" t="s">
        <v>392</v>
      </c>
      <c r="F182" s="184"/>
      <c r="G182" s="148" t="s">
        <v>206</v>
      </c>
      <c r="H182" s="143"/>
      <c r="I182" s="94"/>
      <c r="J182" s="143"/>
      <c r="K182" s="124"/>
    </row>
    <row r="183" spans="1:11">
      <c r="A183" s="144"/>
      <c r="B183" s="149"/>
      <c r="C183" s="167"/>
      <c r="D183" s="193"/>
      <c r="E183" s="205" t="s">
        <v>306</v>
      </c>
      <c r="F183" s="195" t="s">
        <v>393</v>
      </c>
      <c r="G183" s="148" t="s">
        <v>206</v>
      </c>
      <c r="H183" s="143"/>
      <c r="I183" s="94"/>
      <c r="J183" s="143"/>
      <c r="K183" s="124"/>
    </row>
    <row r="184" spans="1:11">
      <c r="A184" s="144"/>
      <c r="B184" s="149"/>
      <c r="C184" s="167"/>
      <c r="D184" s="193"/>
      <c r="E184" s="205" t="s">
        <v>308</v>
      </c>
      <c r="F184" s="194" t="s">
        <v>394</v>
      </c>
      <c r="G184" s="148" t="s">
        <v>206</v>
      </c>
      <c r="H184" s="143"/>
      <c r="I184" s="94"/>
      <c r="J184" s="143"/>
      <c r="K184" s="124"/>
    </row>
    <row r="185" spans="1:11" ht="12.75" customHeight="1">
      <c r="A185" s="144"/>
      <c r="B185" s="149"/>
      <c r="C185" s="167"/>
      <c r="D185" s="193"/>
      <c r="E185" s="205" t="s">
        <v>310</v>
      </c>
      <c r="F185" s="194" t="s">
        <v>395</v>
      </c>
      <c r="G185" s="148" t="s">
        <v>206</v>
      </c>
      <c r="H185" s="143"/>
      <c r="I185" s="94"/>
      <c r="J185" s="143"/>
      <c r="K185" s="124"/>
    </row>
    <row r="186" spans="1:11">
      <c r="A186" s="144"/>
      <c r="B186" s="149"/>
      <c r="C186" s="167"/>
      <c r="D186" s="196"/>
      <c r="E186" s="175" t="s">
        <v>312</v>
      </c>
      <c r="F186" s="173" t="s">
        <v>396</v>
      </c>
      <c r="G186" s="148" t="s">
        <v>206</v>
      </c>
      <c r="H186" s="143"/>
      <c r="I186" s="94"/>
      <c r="J186" s="143"/>
      <c r="K186" s="124"/>
    </row>
    <row r="187" spans="1:11">
      <c r="A187" s="144"/>
      <c r="B187" s="149"/>
      <c r="C187" s="167"/>
      <c r="D187" s="146" t="s">
        <v>330</v>
      </c>
      <c r="E187" s="145" t="s">
        <v>397</v>
      </c>
      <c r="F187" s="184"/>
      <c r="G187" s="148"/>
      <c r="H187" s="143"/>
      <c r="I187" s="94"/>
      <c r="J187" s="143"/>
      <c r="K187" s="124"/>
    </row>
    <row r="188" spans="1:11">
      <c r="A188" s="144"/>
      <c r="B188" s="149"/>
      <c r="C188" s="167"/>
      <c r="D188" s="193"/>
      <c r="E188" s="205" t="s">
        <v>306</v>
      </c>
      <c r="F188" s="198" t="s">
        <v>398</v>
      </c>
      <c r="G188" s="148" t="s">
        <v>206</v>
      </c>
      <c r="H188" s="143"/>
      <c r="I188" s="94"/>
      <c r="J188" s="143"/>
      <c r="K188" s="124"/>
    </row>
    <row r="189" spans="1:11" ht="12.75" customHeight="1">
      <c r="A189" s="144"/>
      <c r="B189" s="149"/>
      <c r="C189" s="167"/>
      <c r="D189" s="193"/>
      <c r="E189" s="205" t="s">
        <v>308</v>
      </c>
      <c r="F189" s="208" t="s">
        <v>399</v>
      </c>
      <c r="G189" s="148" t="s">
        <v>206</v>
      </c>
      <c r="H189" s="143"/>
      <c r="I189" s="94"/>
      <c r="J189" s="143"/>
      <c r="K189" s="124"/>
    </row>
    <row r="190" spans="1:11" ht="12.75" customHeight="1">
      <c r="A190" s="144"/>
      <c r="B190" s="149"/>
      <c r="C190" s="167"/>
      <c r="D190" s="193"/>
      <c r="E190" s="205" t="s">
        <v>310</v>
      </c>
      <c r="F190" s="198" t="s">
        <v>400</v>
      </c>
      <c r="G190" s="148" t="s">
        <v>206</v>
      </c>
      <c r="H190" s="143"/>
      <c r="I190" s="94"/>
      <c r="J190" s="143"/>
      <c r="K190" s="124"/>
    </row>
    <row r="191" spans="1:11">
      <c r="A191" s="144"/>
      <c r="B191" s="149"/>
      <c r="C191" s="163"/>
      <c r="D191" s="202"/>
      <c r="E191" s="205" t="s">
        <v>312</v>
      </c>
      <c r="F191" s="167" t="s">
        <v>401</v>
      </c>
      <c r="G191" s="148" t="s">
        <v>206</v>
      </c>
      <c r="H191" s="143"/>
      <c r="I191" s="94"/>
      <c r="J191" s="143"/>
      <c r="K191" s="124"/>
    </row>
    <row r="192" spans="1:11">
      <c r="A192" s="144"/>
      <c r="B192" s="149"/>
      <c r="C192" s="163"/>
      <c r="D192" s="146" t="s">
        <v>334</v>
      </c>
      <c r="E192" s="147" t="s">
        <v>350</v>
      </c>
      <c r="F192" s="173"/>
      <c r="G192" s="148"/>
      <c r="H192" s="143"/>
      <c r="I192" s="94"/>
      <c r="J192" s="143"/>
      <c r="K192" s="124"/>
    </row>
    <row r="193" spans="1:11">
      <c r="A193" s="144"/>
      <c r="B193" s="149"/>
      <c r="C193" s="167"/>
      <c r="D193" s="193"/>
      <c r="E193" s="205" t="s">
        <v>306</v>
      </c>
      <c r="F193" s="208" t="s">
        <v>402</v>
      </c>
      <c r="G193" s="148" t="s">
        <v>206</v>
      </c>
      <c r="H193" s="143"/>
      <c r="I193" s="94"/>
      <c r="J193" s="143"/>
      <c r="K193" s="124"/>
    </row>
    <row r="194" spans="1:11" ht="30" customHeight="1">
      <c r="A194" s="144"/>
      <c r="B194" s="149"/>
      <c r="C194" s="167"/>
      <c r="D194" s="193"/>
      <c r="E194" s="205" t="s">
        <v>308</v>
      </c>
      <c r="F194" s="198" t="s">
        <v>403</v>
      </c>
      <c r="G194" s="148" t="s">
        <v>206</v>
      </c>
      <c r="H194" s="143"/>
      <c r="I194" s="94"/>
      <c r="J194" s="143"/>
      <c r="K194" s="124"/>
    </row>
    <row r="195" spans="1:11">
      <c r="A195" s="144"/>
      <c r="B195" s="149"/>
      <c r="C195" s="167"/>
      <c r="D195" s="193"/>
      <c r="E195" s="205" t="s">
        <v>310</v>
      </c>
      <c r="F195" s="198" t="s">
        <v>404</v>
      </c>
      <c r="G195" s="148" t="s">
        <v>206</v>
      </c>
      <c r="H195" s="143"/>
      <c r="I195" s="94"/>
      <c r="J195" s="143"/>
      <c r="K195" s="124"/>
    </row>
    <row r="196" spans="1:11">
      <c r="A196" s="144"/>
      <c r="B196" s="149"/>
      <c r="C196" s="167"/>
      <c r="D196" s="193"/>
      <c r="E196" s="205" t="s">
        <v>312</v>
      </c>
      <c r="F196" s="167" t="s">
        <v>405</v>
      </c>
      <c r="G196" s="148" t="s">
        <v>206</v>
      </c>
      <c r="H196" s="143"/>
      <c r="I196" s="94"/>
      <c r="J196" s="143"/>
      <c r="K196" s="124"/>
    </row>
    <row r="197" spans="1:11">
      <c r="A197" s="144"/>
      <c r="B197" s="149"/>
      <c r="C197" s="163"/>
      <c r="D197" s="146" t="s">
        <v>341</v>
      </c>
      <c r="E197" s="147" t="s">
        <v>352</v>
      </c>
      <c r="F197" s="138"/>
      <c r="G197" s="148"/>
      <c r="H197" s="143"/>
      <c r="I197" s="94"/>
      <c r="J197" s="143"/>
      <c r="K197" s="124"/>
    </row>
    <row r="198" spans="1:11">
      <c r="A198" s="144"/>
      <c r="B198" s="149"/>
      <c r="C198" s="167"/>
      <c r="D198" s="193"/>
      <c r="E198" s="205" t="s">
        <v>306</v>
      </c>
      <c r="F198" s="194" t="s">
        <v>406</v>
      </c>
      <c r="G198" s="148" t="s">
        <v>206</v>
      </c>
      <c r="H198" s="143"/>
      <c r="I198" s="94"/>
      <c r="J198" s="143"/>
      <c r="K198" s="124"/>
    </row>
    <row r="199" spans="1:11">
      <c r="A199" s="144"/>
      <c r="B199" s="149"/>
      <c r="C199" s="167"/>
      <c r="D199" s="193"/>
      <c r="E199" s="205" t="s">
        <v>308</v>
      </c>
      <c r="F199" s="194" t="s">
        <v>407</v>
      </c>
      <c r="G199" s="148" t="s">
        <v>206</v>
      </c>
      <c r="H199" s="143"/>
      <c r="I199" s="94"/>
      <c r="J199" s="143"/>
      <c r="K199" s="124"/>
    </row>
    <row r="200" spans="1:11" ht="31.5" customHeight="1">
      <c r="A200" s="144"/>
      <c r="B200" s="149"/>
      <c r="C200" s="167"/>
      <c r="D200" s="193"/>
      <c r="E200" s="205" t="s">
        <v>310</v>
      </c>
      <c r="F200" s="194" t="s">
        <v>408</v>
      </c>
      <c r="G200" s="148" t="s">
        <v>206</v>
      </c>
      <c r="H200" s="143"/>
      <c r="I200" s="94"/>
      <c r="J200" s="143"/>
      <c r="K200" s="124"/>
    </row>
    <row r="201" spans="1:11">
      <c r="A201" s="144"/>
      <c r="B201" s="149"/>
      <c r="C201" s="167"/>
      <c r="D201" s="193"/>
      <c r="E201" s="205" t="s">
        <v>312</v>
      </c>
      <c r="F201" s="194" t="s">
        <v>409</v>
      </c>
      <c r="G201" s="148" t="s">
        <v>206</v>
      </c>
      <c r="H201" s="143"/>
      <c r="I201" s="94"/>
      <c r="J201" s="143"/>
      <c r="K201" s="124"/>
    </row>
    <row r="202" spans="1:11" ht="24" customHeight="1">
      <c r="A202" s="144"/>
      <c r="B202" s="149"/>
      <c r="C202" s="167"/>
      <c r="D202" s="193"/>
      <c r="E202" s="205" t="s">
        <v>314</v>
      </c>
      <c r="F202" s="209" t="s">
        <v>410</v>
      </c>
      <c r="G202" s="148" t="s">
        <v>206</v>
      </c>
      <c r="H202" s="143"/>
      <c r="I202" s="94"/>
      <c r="J202" s="143"/>
      <c r="K202" s="124"/>
    </row>
    <row r="203" spans="1:11">
      <c r="A203" s="144"/>
      <c r="B203" s="149"/>
      <c r="C203" s="163"/>
      <c r="D203" s="146" t="s">
        <v>411</v>
      </c>
      <c r="E203" s="147" t="s">
        <v>354</v>
      </c>
      <c r="F203" s="213"/>
      <c r="G203" s="148"/>
      <c r="H203" s="143"/>
      <c r="I203" s="94"/>
      <c r="J203" s="143"/>
      <c r="K203" s="124"/>
    </row>
    <row r="204" spans="1:11">
      <c r="A204" s="144"/>
      <c r="B204" s="149"/>
      <c r="C204" s="167"/>
      <c r="D204" s="193"/>
      <c r="E204" s="205" t="s">
        <v>306</v>
      </c>
      <c r="F204" s="194" t="s">
        <v>412</v>
      </c>
      <c r="G204" s="148" t="s">
        <v>206</v>
      </c>
      <c r="H204" s="143"/>
      <c r="I204" s="94"/>
      <c r="J204" s="143"/>
      <c r="K204" s="124"/>
    </row>
    <row r="205" spans="1:11">
      <c r="A205" s="144"/>
      <c r="B205" s="149"/>
      <c r="C205" s="167"/>
      <c r="D205" s="193"/>
      <c r="E205" s="205" t="s">
        <v>308</v>
      </c>
      <c r="F205" s="173" t="s">
        <v>413</v>
      </c>
      <c r="G205" s="148" t="s">
        <v>206</v>
      </c>
      <c r="H205" s="143"/>
      <c r="I205" s="94"/>
      <c r="J205" s="143"/>
      <c r="K205" s="124"/>
    </row>
    <row r="206" spans="1:11">
      <c r="A206" s="144"/>
      <c r="B206" s="149"/>
      <c r="C206" s="163"/>
      <c r="D206" s="146" t="s">
        <v>414</v>
      </c>
      <c r="E206" s="147" t="s">
        <v>356</v>
      </c>
      <c r="F206" s="214"/>
      <c r="G206" s="148"/>
      <c r="H206" s="143"/>
      <c r="I206" s="94"/>
      <c r="J206" s="143"/>
      <c r="K206" s="124"/>
    </row>
    <row r="207" spans="1:11" ht="17.25" customHeight="1">
      <c r="A207" s="144"/>
      <c r="B207" s="149"/>
      <c r="C207" s="167"/>
      <c r="D207" s="193"/>
      <c r="E207" s="205" t="s">
        <v>306</v>
      </c>
      <c r="F207" s="194" t="s">
        <v>415</v>
      </c>
      <c r="G207" s="148" t="s">
        <v>206</v>
      </c>
      <c r="H207" s="143"/>
      <c r="I207" s="94"/>
      <c r="J207" s="143"/>
      <c r="K207" s="124"/>
    </row>
    <row r="208" spans="1:11" ht="25.5" customHeight="1">
      <c r="A208" s="144"/>
      <c r="B208" s="149"/>
      <c r="C208" s="167"/>
      <c r="D208" s="193"/>
      <c r="E208" s="205" t="s">
        <v>308</v>
      </c>
      <c r="F208" s="194" t="s">
        <v>416</v>
      </c>
      <c r="G208" s="148" t="s">
        <v>206</v>
      </c>
      <c r="H208" s="143"/>
      <c r="I208" s="94"/>
      <c r="J208" s="143"/>
      <c r="K208" s="124"/>
    </row>
    <row r="209" spans="1:11" ht="17.25" customHeight="1">
      <c r="A209" s="144"/>
      <c r="B209" s="149"/>
      <c r="C209" s="167"/>
      <c r="D209" s="193"/>
      <c r="E209" s="205" t="s">
        <v>310</v>
      </c>
      <c r="F209" s="194" t="s">
        <v>417</v>
      </c>
      <c r="G209" s="148" t="s">
        <v>206</v>
      </c>
      <c r="H209" s="143"/>
      <c r="I209" s="94"/>
      <c r="J209" s="143"/>
      <c r="K209" s="124"/>
    </row>
    <row r="210" spans="1:11" ht="17.25" customHeight="1">
      <c r="A210" s="144"/>
      <c r="B210" s="149"/>
      <c r="C210" s="167"/>
      <c r="D210" s="193"/>
      <c r="E210" s="205" t="s">
        <v>312</v>
      </c>
      <c r="F210" s="167" t="s">
        <v>418</v>
      </c>
      <c r="G210" s="148" t="s">
        <v>206</v>
      </c>
      <c r="H210" s="143"/>
      <c r="I210" s="94"/>
      <c r="J210" s="143"/>
      <c r="K210" s="124"/>
    </row>
    <row r="211" spans="1:11">
      <c r="A211" s="144"/>
      <c r="B211" s="149"/>
      <c r="C211" s="163"/>
      <c r="D211" s="146" t="s">
        <v>419</v>
      </c>
      <c r="E211" s="147" t="s">
        <v>358</v>
      </c>
      <c r="F211" s="138"/>
      <c r="G211" s="148"/>
      <c r="H211" s="143"/>
      <c r="I211" s="94"/>
      <c r="J211" s="143"/>
      <c r="K211" s="124"/>
    </row>
    <row r="212" spans="1:11">
      <c r="A212" s="144"/>
      <c r="B212" s="149"/>
      <c r="C212" s="167"/>
      <c r="D212" s="193"/>
      <c r="E212" s="205" t="s">
        <v>306</v>
      </c>
      <c r="F212" s="211" t="s">
        <v>420</v>
      </c>
      <c r="G212" s="148" t="s">
        <v>206</v>
      </c>
      <c r="H212" s="143"/>
      <c r="I212" s="94"/>
      <c r="J212" s="143"/>
      <c r="K212" s="124"/>
    </row>
    <row r="213" spans="1:11" ht="25.5" customHeight="1">
      <c r="A213" s="144"/>
      <c r="B213" s="149"/>
      <c r="C213" s="167"/>
      <c r="D213" s="193"/>
      <c r="E213" s="205" t="s">
        <v>308</v>
      </c>
      <c r="F213" s="194" t="s">
        <v>421</v>
      </c>
      <c r="G213" s="148" t="s">
        <v>206</v>
      </c>
      <c r="H213" s="143"/>
      <c r="I213" s="94"/>
      <c r="J213" s="143"/>
      <c r="K213" s="124"/>
    </row>
    <row r="214" spans="1:11" ht="13.5" customHeight="1">
      <c r="A214" s="144"/>
      <c r="B214" s="149"/>
      <c r="C214" s="167"/>
      <c r="D214" s="193"/>
      <c r="E214" s="205" t="s">
        <v>310</v>
      </c>
      <c r="F214" s="195" t="s">
        <v>422</v>
      </c>
      <c r="G214" s="148" t="s">
        <v>206</v>
      </c>
      <c r="H214" s="143"/>
      <c r="I214" s="94"/>
      <c r="J214" s="143"/>
      <c r="K214" s="124"/>
    </row>
    <row r="215" spans="1:11" ht="13.5" customHeight="1">
      <c r="A215" s="144"/>
      <c r="B215" s="149"/>
      <c r="C215" s="167"/>
      <c r="D215" s="193"/>
      <c r="E215" s="205" t="s">
        <v>312</v>
      </c>
      <c r="F215" s="194" t="s">
        <v>423</v>
      </c>
      <c r="G215" s="148" t="s">
        <v>206</v>
      </c>
      <c r="H215" s="143"/>
      <c r="I215" s="94"/>
      <c r="J215" s="143"/>
      <c r="K215" s="124"/>
    </row>
    <row r="216" spans="1:11" ht="13.5" customHeight="1">
      <c r="A216" s="144"/>
      <c r="B216" s="149"/>
      <c r="C216" s="167"/>
      <c r="D216" s="193"/>
      <c r="E216" s="205" t="s">
        <v>314</v>
      </c>
      <c r="F216" s="194" t="s">
        <v>424</v>
      </c>
      <c r="G216" s="148" t="s">
        <v>206</v>
      </c>
      <c r="H216" s="143"/>
      <c r="I216" s="94"/>
      <c r="J216" s="143"/>
      <c r="K216" s="124"/>
    </row>
    <row r="217" spans="1:11" ht="13.5" customHeight="1">
      <c r="A217" s="144"/>
      <c r="B217" s="149"/>
      <c r="C217" s="167"/>
      <c r="D217" s="193"/>
      <c r="E217" s="205" t="s">
        <v>316</v>
      </c>
      <c r="F217" s="167" t="s">
        <v>425</v>
      </c>
      <c r="G217" s="148" t="s">
        <v>206</v>
      </c>
      <c r="H217" s="143"/>
      <c r="I217" s="94"/>
      <c r="J217" s="143"/>
      <c r="K217" s="124"/>
    </row>
    <row r="218" spans="1:11">
      <c r="A218" s="144"/>
      <c r="B218" s="149"/>
      <c r="C218" s="163"/>
      <c r="D218" s="146" t="s">
        <v>426</v>
      </c>
      <c r="E218" s="147" t="s">
        <v>360</v>
      </c>
      <c r="F218" s="173"/>
      <c r="G218" s="148"/>
      <c r="H218" s="143"/>
      <c r="I218" s="94"/>
      <c r="J218" s="143"/>
      <c r="K218" s="124"/>
    </row>
    <row r="219" spans="1:11">
      <c r="A219" s="144"/>
      <c r="B219" s="149"/>
      <c r="C219" s="167"/>
      <c r="D219" s="193"/>
      <c r="E219" s="205" t="s">
        <v>306</v>
      </c>
      <c r="F219" s="194" t="s">
        <v>427</v>
      </c>
      <c r="G219" s="148" t="s">
        <v>206</v>
      </c>
      <c r="H219" s="143"/>
      <c r="I219" s="94"/>
      <c r="J219" s="143"/>
      <c r="K219" s="124"/>
    </row>
    <row r="220" spans="1:11">
      <c r="A220" s="144"/>
      <c r="B220" s="149"/>
      <c r="C220" s="167"/>
      <c r="D220" s="193"/>
      <c r="E220" s="205" t="s">
        <v>308</v>
      </c>
      <c r="F220" s="167" t="s">
        <v>428</v>
      </c>
      <c r="G220" s="148" t="s">
        <v>206</v>
      </c>
      <c r="H220" s="143"/>
      <c r="I220" s="94"/>
      <c r="J220" s="143"/>
      <c r="K220" s="124"/>
    </row>
    <row r="221" spans="1:11">
      <c r="A221" s="144"/>
      <c r="B221" s="149"/>
      <c r="C221" s="163"/>
      <c r="D221" s="146" t="s">
        <v>429</v>
      </c>
      <c r="E221" s="147" t="s">
        <v>430</v>
      </c>
      <c r="F221" s="138"/>
      <c r="G221" s="148"/>
      <c r="H221" s="143"/>
      <c r="I221" s="94"/>
      <c r="J221" s="143"/>
      <c r="K221" s="124"/>
    </row>
    <row r="222" spans="1:11" ht="12.75" customHeight="1">
      <c r="A222" s="144"/>
      <c r="B222" s="149"/>
      <c r="C222" s="167"/>
      <c r="D222" s="193"/>
      <c r="E222" s="205" t="s">
        <v>306</v>
      </c>
      <c r="F222" s="194" t="s">
        <v>431</v>
      </c>
      <c r="G222" s="148" t="s">
        <v>206</v>
      </c>
      <c r="H222" s="143"/>
      <c r="I222" s="94"/>
      <c r="J222" s="143"/>
      <c r="K222" s="124"/>
    </row>
    <row r="223" spans="1:11" ht="12.75" customHeight="1">
      <c r="A223" s="144"/>
      <c r="B223" s="149"/>
      <c r="C223" s="167"/>
      <c r="D223" s="193"/>
      <c r="E223" s="205" t="s">
        <v>308</v>
      </c>
      <c r="F223" s="194" t="s">
        <v>432</v>
      </c>
      <c r="G223" s="148" t="s">
        <v>206</v>
      </c>
      <c r="H223" s="143"/>
      <c r="I223" s="94"/>
      <c r="J223" s="143"/>
      <c r="K223" s="124"/>
    </row>
    <row r="224" spans="1:11" ht="12.75" customHeight="1">
      <c r="A224" s="144"/>
      <c r="B224" s="149"/>
      <c r="C224" s="167"/>
      <c r="D224" s="193"/>
      <c r="E224" s="205" t="s">
        <v>310</v>
      </c>
      <c r="F224" s="194" t="s">
        <v>433</v>
      </c>
      <c r="G224" s="148" t="s">
        <v>206</v>
      </c>
      <c r="H224" s="143"/>
      <c r="I224" s="94"/>
      <c r="J224" s="143"/>
      <c r="K224" s="124"/>
    </row>
    <row r="225" spans="1:11" ht="12.75" customHeight="1">
      <c r="A225" s="144"/>
      <c r="B225" s="149"/>
      <c r="C225" s="167"/>
      <c r="D225" s="193"/>
      <c r="E225" s="205" t="s">
        <v>312</v>
      </c>
      <c r="F225" s="194" t="s">
        <v>434</v>
      </c>
      <c r="G225" s="148" t="s">
        <v>206</v>
      </c>
      <c r="H225" s="143"/>
      <c r="I225" s="94"/>
      <c r="J225" s="143"/>
      <c r="K225" s="124"/>
    </row>
    <row r="226" spans="1:11" ht="12.75" customHeight="1">
      <c r="A226" s="144"/>
      <c r="B226" s="159"/>
      <c r="C226" s="174"/>
      <c r="D226" s="196"/>
      <c r="E226" s="205" t="s">
        <v>314</v>
      </c>
      <c r="F226" s="167" t="s">
        <v>435</v>
      </c>
      <c r="G226" s="148" t="s">
        <v>206</v>
      </c>
      <c r="H226" s="143"/>
      <c r="I226" s="94"/>
      <c r="J226" s="143"/>
      <c r="K226" s="124"/>
    </row>
    <row r="227" spans="1:11">
      <c r="A227" s="144"/>
      <c r="B227" s="149" t="s">
        <v>436</v>
      </c>
      <c r="C227" s="163"/>
      <c r="D227" s="202"/>
      <c r="E227" s="200"/>
      <c r="F227" s="138"/>
      <c r="G227" s="148"/>
      <c r="H227" s="143"/>
      <c r="I227" s="94"/>
      <c r="J227" s="143"/>
      <c r="K227" s="124"/>
    </row>
    <row r="228" spans="1:11" ht="15" customHeight="1">
      <c r="A228" s="144"/>
      <c r="B228" s="145"/>
      <c r="C228" s="146" t="s">
        <v>348</v>
      </c>
      <c r="D228" s="147"/>
      <c r="E228" s="200"/>
      <c r="F228" s="138"/>
      <c r="G228" s="148"/>
      <c r="H228" s="142"/>
      <c r="I228" s="94"/>
      <c r="J228" s="143"/>
    </row>
    <row r="229" spans="1:11">
      <c r="A229" s="144"/>
      <c r="B229" s="149"/>
      <c r="C229" s="157"/>
      <c r="D229" s="182"/>
      <c r="E229" s="188" t="s">
        <v>437</v>
      </c>
      <c r="F229" s="176" t="s">
        <v>438</v>
      </c>
      <c r="G229" s="148" t="s">
        <v>206</v>
      </c>
      <c r="H229" s="143"/>
      <c r="I229" s="94"/>
      <c r="J229" s="143"/>
      <c r="K229" s="124"/>
    </row>
    <row r="230" spans="1:11" ht="12.75" customHeight="1">
      <c r="A230" s="144"/>
      <c r="B230" s="149"/>
      <c r="C230" s="157"/>
      <c r="D230" s="182"/>
      <c r="E230" s="188" t="s">
        <v>351</v>
      </c>
      <c r="F230" s="176" t="s">
        <v>439</v>
      </c>
      <c r="G230" s="148" t="s">
        <v>206</v>
      </c>
      <c r="H230" s="143"/>
      <c r="I230" s="94"/>
      <c r="J230" s="143"/>
      <c r="K230" s="124"/>
    </row>
    <row r="231" spans="1:11">
      <c r="A231" s="144"/>
      <c r="B231" s="149"/>
      <c r="C231" s="157"/>
      <c r="D231" s="182"/>
      <c r="E231" s="188" t="s">
        <v>353</v>
      </c>
      <c r="F231" s="176" t="s">
        <v>440</v>
      </c>
      <c r="G231" s="148" t="s">
        <v>206</v>
      </c>
      <c r="H231" s="143"/>
      <c r="I231" s="94"/>
      <c r="J231" s="143"/>
      <c r="K231" s="124"/>
    </row>
    <row r="232" spans="1:11">
      <c r="A232" s="144"/>
      <c r="B232" s="149"/>
      <c r="C232" s="157"/>
      <c r="D232" s="182"/>
      <c r="E232" s="202" t="s">
        <v>355</v>
      </c>
      <c r="F232" s="147" t="s">
        <v>441</v>
      </c>
      <c r="G232" s="148" t="s">
        <v>206</v>
      </c>
      <c r="H232" s="143"/>
      <c r="I232" s="94"/>
      <c r="J232" s="143"/>
      <c r="K232" s="124"/>
    </row>
    <row r="233" spans="1:11">
      <c r="A233" s="144"/>
      <c r="B233" s="149"/>
      <c r="C233" s="157"/>
      <c r="D233" s="182"/>
      <c r="E233" s="188" t="s">
        <v>357</v>
      </c>
      <c r="F233" s="176" t="s">
        <v>442</v>
      </c>
      <c r="G233" s="148" t="s">
        <v>206</v>
      </c>
      <c r="H233" s="143"/>
      <c r="I233" s="94"/>
      <c r="J233" s="143"/>
      <c r="K233" s="124"/>
    </row>
    <row r="234" spans="1:11" ht="12.75" customHeight="1">
      <c r="A234" s="144"/>
      <c r="B234" s="149"/>
      <c r="C234" s="157"/>
      <c r="D234" s="182"/>
      <c r="E234" s="146" t="s">
        <v>359</v>
      </c>
      <c r="F234" s="147" t="s">
        <v>443</v>
      </c>
      <c r="G234" s="148" t="s">
        <v>206</v>
      </c>
      <c r="H234" s="143"/>
      <c r="I234" s="94"/>
      <c r="J234" s="143"/>
      <c r="K234" s="124"/>
    </row>
    <row r="235" spans="1:11">
      <c r="A235" s="144"/>
      <c r="B235" s="149"/>
      <c r="C235" s="157"/>
      <c r="D235" s="182"/>
      <c r="E235" s="188" t="s">
        <v>361</v>
      </c>
      <c r="F235" s="176" t="s">
        <v>444</v>
      </c>
      <c r="G235" s="148" t="s">
        <v>206</v>
      </c>
      <c r="H235" s="143"/>
      <c r="I235" s="94"/>
      <c r="J235" s="143"/>
      <c r="K235" s="124"/>
    </row>
    <row r="236" spans="1:11">
      <c r="A236" s="144"/>
      <c r="B236" s="149"/>
      <c r="C236" s="150"/>
      <c r="D236" s="204"/>
      <c r="E236" s="215" t="s">
        <v>445</v>
      </c>
      <c r="F236" s="145" t="s">
        <v>446</v>
      </c>
      <c r="G236" s="148" t="s">
        <v>206</v>
      </c>
      <c r="H236" s="143"/>
      <c r="I236" s="94"/>
      <c r="J236" s="143"/>
      <c r="K236" s="124"/>
    </row>
    <row r="237" spans="1:11">
      <c r="A237" s="144"/>
      <c r="B237" s="149"/>
      <c r="C237" s="137" t="s">
        <v>363</v>
      </c>
      <c r="D237" s="185"/>
      <c r="E237" s="205"/>
      <c r="F237" s="183"/>
      <c r="G237" s="148"/>
      <c r="H237" s="143"/>
      <c r="I237" s="94"/>
      <c r="J237" s="143"/>
      <c r="K237" s="124"/>
    </row>
    <row r="238" spans="1:11">
      <c r="A238" s="144"/>
      <c r="B238" s="149"/>
      <c r="C238" s="150"/>
      <c r="D238" s="152"/>
      <c r="E238" s="175" t="s">
        <v>196</v>
      </c>
      <c r="F238" s="147" t="s">
        <v>447</v>
      </c>
      <c r="G238" s="148" t="s">
        <v>206</v>
      </c>
      <c r="H238" s="143"/>
      <c r="I238" s="94"/>
      <c r="J238" s="143"/>
      <c r="K238" s="124"/>
    </row>
    <row r="239" spans="1:11">
      <c r="A239" s="144"/>
      <c r="B239" s="149"/>
      <c r="C239" s="137" t="s">
        <v>365</v>
      </c>
      <c r="D239" s="146"/>
      <c r="E239" s="200"/>
      <c r="F239" s="184"/>
      <c r="G239" s="148"/>
      <c r="H239" s="143"/>
      <c r="I239" s="94"/>
      <c r="J239" s="143"/>
      <c r="K239" s="124"/>
    </row>
    <row r="240" spans="1:11">
      <c r="A240" s="144"/>
      <c r="B240" s="149"/>
      <c r="C240" s="150"/>
      <c r="D240" s="152"/>
      <c r="E240" s="175" t="s">
        <v>196</v>
      </c>
      <c r="F240" s="176" t="s">
        <v>448</v>
      </c>
      <c r="G240" s="148" t="s">
        <v>206</v>
      </c>
      <c r="H240" s="143"/>
      <c r="I240" s="94"/>
      <c r="J240" s="143"/>
      <c r="K240" s="124"/>
    </row>
    <row r="241" spans="1:11">
      <c r="A241" s="144"/>
      <c r="B241" s="149"/>
      <c r="C241" s="137" t="s">
        <v>368</v>
      </c>
      <c r="D241" s="185"/>
      <c r="E241" s="175"/>
      <c r="F241" s="184"/>
      <c r="G241" s="148"/>
      <c r="H241" s="143"/>
      <c r="I241" s="94"/>
      <c r="J241" s="143"/>
      <c r="K241" s="124"/>
    </row>
    <row r="242" spans="1:11" ht="51" customHeight="1">
      <c r="A242" s="144"/>
      <c r="B242" s="149"/>
      <c r="C242" s="157"/>
      <c r="D242" s="182"/>
      <c r="E242" s="210" t="s">
        <v>306</v>
      </c>
      <c r="F242" s="209" t="s">
        <v>449</v>
      </c>
      <c r="G242" s="148" t="s">
        <v>206</v>
      </c>
      <c r="H242" s="143"/>
      <c r="I242" s="94"/>
      <c r="J242" s="143"/>
      <c r="K242" s="124"/>
    </row>
    <row r="243" spans="1:11">
      <c r="A243" s="144"/>
      <c r="B243" s="149"/>
      <c r="C243" s="150"/>
      <c r="D243" s="180"/>
      <c r="E243" s="175" t="s">
        <v>308</v>
      </c>
      <c r="F243" s="184" t="s">
        <v>450</v>
      </c>
      <c r="G243" s="148" t="s">
        <v>206</v>
      </c>
      <c r="H243" s="143"/>
      <c r="I243" s="94"/>
      <c r="J243" s="143"/>
      <c r="K243" s="124"/>
    </row>
    <row r="244" spans="1:11">
      <c r="A244" s="144"/>
      <c r="B244" s="149"/>
      <c r="C244" s="137" t="s">
        <v>383</v>
      </c>
      <c r="D244" s="185"/>
      <c r="E244" s="210"/>
      <c r="F244" s="216"/>
      <c r="G244" s="148"/>
      <c r="H244" s="143"/>
      <c r="I244" s="94"/>
      <c r="J244" s="143"/>
      <c r="K244" s="124"/>
    </row>
    <row r="245" spans="1:11" ht="13.5" customHeight="1">
      <c r="A245" s="144"/>
      <c r="B245" s="149"/>
      <c r="C245" s="157"/>
      <c r="D245" s="182"/>
      <c r="E245" s="205" t="s">
        <v>306</v>
      </c>
      <c r="F245" s="195" t="s">
        <v>451</v>
      </c>
      <c r="G245" s="148" t="s">
        <v>206</v>
      </c>
      <c r="H245" s="143"/>
      <c r="I245" s="94"/>
      <c r="J245" s="143"/>
      <c r="K245" s="124"/>
    </row>
    <row r="246" spans="1:11" ht="30" customHeight="1">
      <c r="A246" s="144"/>
      <c r="B246" s="149"/>
      <c r="C246" s="157"/>
      <c r="D246" s="182"/>
      <c r="E246" s="205" t="s">
        <v>308</v>
      </c>
      <c r="F246" s="211" t="s">
        <v>452</v>
      </c>
      <c r="G246" s="148" t="s">
        <v>206</v>
      </c>
      <c r="H246" s="143"/>
      <c r="I246" s="94"/>
      <c r="J246" s="143"/>
      <c r="K246" s="124"/>
    </row>
    <row r="247" spans="1:11" ht="33" customHeight="1">
      <c r="A247" s="144"/>
      <c r="B247" s="149"/>
      <c r="C247" s="157"/>
      <c r="D247" s="182"/>
      <c r="E247" s="205" t="s">
        <v>310</v>
      </c>
      <c r="F247" s="194" t="s">
        <v>453</v>
      </c>
      <c r="G247" s="148" t="s">
        <v>206</v>
      </c>
      <c r="H247" s="143"/>
      <c r="I247" s="94"/>
      <c r="J247" s="143"/>
      <c r="K247" s="124"/>
    </row>
    <row r="248" spans="1:11">
      <c r="A248" s="144"/>
      <c r="B248" s="149"/>
      <c r="C248" s="157"/>
      <c r="D248" s="182"/>
      <c r="E248" s="205" t="s">
        <v>312</v>
      </c>
      <c r="F248" s="194" t="s">
        <v>454</v>
      </c>
      <c r="G248" s="148" t="s">
        <v>206</v>
      </c>
      <c r="H248" s="143"/>
      <c r="I248" s="94"/>
      <c r="J248" s="143"/>
      <c r="K248" s="124"/>
    </row>
    <row r="249" spans="1:11" ht="30" customHeight="1">
      <c r="A249" s="144"/>
      <c r="B249" s="149"/>
      <c r="C249" s="157"/>
      <c r="D249" s="182"/>
      <c r="E249" s="205" t="s">
        <v>314</v>
      </c>
      <c r="F249" s="195" t="s">
        <v>455</v>
      </c>
      <c r="G249" s="148" t="s">
        <v>206</v>
      </c>
      <c r="H249" s="143"/>
      <c r="I249" s="94"/>
      <c r="J249" s="143"/>
      <c r="K249" s="124"/>
    </row>
    <row r="250" spans="1:11" ht="39" customHeight="1">
      <c r="A250" s="144"/>
      <c r="B250" s="149"/>
      <c r="C250" s="157"/>
      <c r="D250" s="182"/>
      <c r="E250" s="205" t="s">
        <v>316</v>
      </c>
      <c r="F250" s="194" t="s">
        <v>456</v>
      </c>
      <c r="G250" s="148" t="s">
        <v>206</v>
      </c>
      <c r="H250" s="143"/>
      <c r="I250" s="94"/>
      <c r="J250" s="143"/>
      <c r="K250" s="124"/>
    </row>
    <row r="251" spans="1:11">
      <c r="A251" s="144"/>
      <c r="B251" s="149"/>
      <c r="C251" s="157"/>
      <c r="D251" s="182"/>
      <c r="E251" s="205" t="s">
        <v>318</v>
      </c>
      <c r="F251" s="211" t="s">
        <v>457</v>
      </c>
      <c r="G251" s="148" t="s">
        <v>206</v>
      </c>
      <c r="H251" s="143"/>
      <c r="I251" s="94"/>
      <c r="J251" s="143"/>
      <c r="K251" s="124"/>
    </row>
    <row r="252" spans="1:11">
      <c r="A252" s="144"/>
      <c r="B252" s="149"/>
      <c r="C252" s="157"/>
      <c r="D252" s="182"/>
      <c r="E252" s="205" t="s">
        <v>320</v>
      </c>
      <c r="F252" s="194" t="s">
        <v>458</v>
      </c>
      <c r="G252" s="148" t="s">
        <v>206</v>
      </c>
      <c r="H252" s="143"/>
      <c r="I252" s="94"/>
      <c r="J252" s="143"/>
      <c r="K252" s="124"/>
    </row>
    <row r="253" spans="1:11">
      <c r="A253" s="144"/>
      <c r="B253" s="149"/>
      <c r="C253" s="150"/>
      <c r="D253" s="180"/>
      <c r="E253" s="205" t="s">
        <v>377</v>
      </c>
      <c r="F253" s="167" t="s">
        <v>459</v>
      </c>
      <c r="G253" s="148" t="s">
        <v>206</v>
      </c>
      <c r="H253" s="143"/>
      <c r="I253" s="94"/>
      <c r="J253" s="143"/>
      <c r="K253" s="124"/>
    </row>
    <row r="254" spans="1:11">
      <c r="A254" s="144"/>
      <c r="B254" s="149"/>
      <c r="C254" s="171" t="s">
        <v>391</v>
      </c>
      <c r="D254" s="193"/>
      <c r="E254" s="205"/>
      <c r="F254" s="184"/>
      <c r="G254" s="148"/>
      <c r="H254" s="143"/>
      <c r="I254" s="94"/>
      <c r="J254" s="143"/>
      <c r="K254" s="124"/>
    </row>
    <row r="255" spans="1:11">
      <c r="A255" s="144"/>
      <c r="B255" s="149"/>
      <c r="C255" s="163"/>
      <c r="D255" s="146" t="s">
        <v>323</v>
      </c>
      <c r="E255" s="147" t="s">
        <v>392</v>
      </c>
      <c r="F255" s="173"/>
      <c r="G255" s="148"/>
      <c r="H255" s="143"/>
      <c r="I255" s="94"/>
      <c r="J255" s="143"/>
      <c r="K255" s="124"/>
    </row>
    <row r="256" spans="1:11">
      <c r="A256" s="144"/>
      <c r="B256" s="149"/>
      <c r="C256" s="167"/>
      <c r="D256" s="193"/>
      <c r="E256" s="205" t="s">
        <v>306</v>
      </c>
      <c r="F256" s="194" t="s">
        <v>460</v>
      </c>
      <c r="G256" s="148" t="s">
        <v>206</v>
      </c>
      <c r="H256" s="143"/>
      <c r="I256" s="94"/>
      <c r="J256" s="143"/>
      <c r="K256" s="124"/>
    </row>
    <row r="257" spans="1:11">
      <c r="A257" s="144"/>
      <c r="B257" s="149"/>
      <c r="C257" s="167"/>
      <c r="D257" s="193"/>
      <c r="E257" s="205" t="s">
        <v>308</v>
      </c>
      <c r="F257" s="194" t="s">
        <v>461</v>
      </c>
      <c r="G257" s="148" t="s">
        <v>206</v>
      </c>
      <c r="H257" s="143"/>
      <c r="I257" s="94"/>
      <c r="J257" s="143"/>
      <c r="K257" s="124"/>
    </row>
    <row r="258" spans="1:11">
      <c r="A258" s="144"/>
      <c r="B258" s="149"/>
      <c r="C258" s="167"/>
      <c r="D258" s="193"/>
      <c r="E258" s="205" t="s">
        <v>310</v>
      </c>
      <c r="F258" s="167" t="s">
        <v>462</v>
      </c>
      <c r="G258" s="148" t="s">
        <v>206</v>
      </c>
      <c r="H258" s="143"/>
      <c r="I258" s="94"/>
      <c r="J258" s="143"/>
      <c r="K258" s="124"/>
    </row>
    <row r="259" spans="1:11" ht="13.5" customHeight="1">
      <c r="A259" s="144"/>
      <c r="B259" s="149"/>
      <c r="C259" s="167"/>
      <c r="D259" s="146" t="s">
        <v>330</v>
      </c>
      <c r="E259" s="147" t="s">
        <v>463</v>
      </c>
      <c r="F259" s="173"/>
      <c r="G259" s="148"/>
      <c r="H259" s="143"/>
      <c r="I259" s="94"/>
      <c r="J259" s="143"/>
      <c r="K259" s="124"/>
    </row>
    <row r="260" spans="1:11">
      <c r="A260" s="144"/>
      <c r="B260" s="149"/>
      <c r="C260" s="167"/>
      <c r="D260" s="193"/>
      <c r="E260" s="205" t="s">
        <v>306</v>
      </c>
      <c r="F260" s="194" t="s">
        <v>464</v>
      </c>
      <c r="G260" s="148" t="s">
        <v>206</v>
      </c>
      <c r="H260" s="143"/>
      <c r="I260" s="94"/>
      <c r="J260" s="143"/>
      <c r="K260" s="124"/>
    </row>
    <row r="261" spans="1:11" ht="21.75" customHeight="1">
      <c r="A261" s="144"/>
      <c r="B261" s="149"/>
      <c r="C261" s="167"/>
      <c r="D261" s="193"/>
      <c r="E261" s="205" t="s">
        <v>308</v>
      </c>
      <c r="F261" s="194" t="s">
        <v>465</v>
      </c>
      <c r="G261" s="148" t="s">
        <v>206</v>
      </c>
      <c r="H261" s="143"/>
      <c r="I261" s="94"/>
      <c r="J261" s="143"/>
      <c r="K261" s="124"/>
    </row>
    <row r="262" spans="1:11">
      <c r="A262" s="144"/>
      <c r="B262" s="149"/>
      <c r="C262" s="167"/>
      <c r="D262" s="193"/>
      <c r="E262" s="205" t="s">
        <v>310</v>
      </c>
      <c r="F262" s="194" t="s">
        <v>466</v>
      </c>
      <c r="G262" s="148" t="s">
        <v>206</v>
      </c>
      <c r="H262" s="143"/>
      <c r="I262" s="94"/>
      <c r="J262" s="143"/>
      <c r="K262" s="124"/>
    </row>
    <row r="263" spans="1:11">
      <c r="A263" s="144"/>
      <c r="B263" s="149"/>
      <c r="C263" s="167"/>
      <c r="D263" s="193"/>
      <c r="E263" s="205" t="s">
        <v>312</v>
      </c>
      <c r="F263" s="194" t="s">
        <v>467</v>
      </c>
      <c r="G263" s="148" t="s">
        <v>206</v>
      </c>
      <c r="H263" s="143"/>
      <c r="I263" s="94"/>
      <c r="J263" s="143"/>
      <c r="K263" s="124"/>
    </row>
    <row r="264" spans="1:11">
      <c r="A264" s="144"/>
      <c r="B264" s="149"/>
      <c r="C264" s="167"/>
      <c r="D264" s="193"/>
      <c r="E264" s="205" t="s">
        <v>314</v>
      </c>
      <c r="F264" s="194" t="s">
        <v>468</v>
      </c>
      <c r="G264" s="148" t="s">
        <v>206</v>
      </c>
      <c r="H264" s="143"/>
      <c r="I264" s="94"/>
      <c r="J264" s="143"/>
      <c r="K264" s="124"/>
    </row>
    <row r="265" spans="1:11" ht="22.5" customHeight="1">
      <c r="A265" s="144"/>
      <c r="B265" s="149"/>
      <c r="C265" s="167"/>
      <c r="D265" s="193"/>
      <c r="E265" s="205" t="s">
        <v>316</v>
      </c>
      <c r="F265" s="194" t="s">
        <v>469</v>
      </c>
      <c r="G265" s="148" t="s">
        <v>206</v>
      </c>
      <c r="H265" s="143"/>
      <c r="I265" s="94"/>
      <c r="J265" s="143"/>
      <c r="K265" s="124"/>
    </row>
    <row r="266" spans="1:11" ht="22.5" customHeight="1">
      <c r="A266" s="144"/>
      <c r="B266" s="149"/>
      <c r="C266" s="167"/>
      <c r="D266" s="193"/>
      <c r="E266" s="205" t="s">
        <v>318</v>
      </c>
      <c r="F266" s="209" t="s">
        <v>470</v>
      </c>
      <c r="G266" s="148" t="s">
        <v>206</v>
      </c>
      <c r="H266" s="143"/>
      <c r="I266" s="94"/>
      <c r="J266" s="143"/>
      <c r="K266" s="124"/>
    </row>
    <row r="267" spans="1:11">
      <c r="A267" s="144"/>
      <c r="B267" s="149"/>
      <c r="C267" s="167"/>
      <c r="D267" s="146" t="s">
        <v>334</v>
      </c>
      <c r="E267" s="147" t="s">
        <v>438</v>
      </c>
      <c r="F267" s="173"/>
      <c r="G267" s="148"/>
      <c r="H267" s="143"/>
      <c r="I267" s="94"/>
      <c r="J267" s="143"/>
      <c r="K267" s="124"/>
    </row>
    <row r="268" spans="1:11">
      <c r="A268" s="144"/>
      <c r="B268" s="149"/>
      <c r="C268" s="167"/>
      <c r="D268" s="193"/>
      <c r="E268" s="205" t="s">
        <v>306</v>
      </c>
      <c r="F268" s="198" t="s">
        <v>471</v>
      </c>
      <c r="G268" s="148" t="s">
        <v>206</v>
      </c>
      <c r="H268" s="143"/>
      <c r="I268" s="94"/>
      <c r="J268" s="143"/>
      <c r="K268" s="124"/>
    </row>
    <row r="269" spans="1:11" ht="21.75" customHeight="1">
      <c r="A269" s="144"/>
      <c r="B269" s="149"/>
      <c r="C269" s="167"/>
      <c r="D269" s="193"/>
      <c r="E269" s="205" t="s">
        <v>308</v>
      </c>
      <c r="F269" s="198" t="s">
        <v>472</v>
      </c>
      <c r="G269" s="148" t="s">
        <v>206</v>
      </c>
      <c r="H269" s="143"/>
      <c r="I269" s="94"/>
      <c r="J269" s="143"/>
      <c r="K269" s="124"/>
    </row>
    <row r="270" spans="1:11" ht="24" customHeight="1">
      <c r="A270" s="144"/>
      <c r="B270" s="149"/>
      <c r="C270" s="167"/>
      <c r="D270" s="193"/>
      <c r="E270" s="205" t="s">
        <v>310</v>
      </c>
      <c r="F270" s="198" t="s">
        <v>473</v>
      </c>
      <c r="G270" s="148" t="s">
        <v>206</v>
      </c>
      <c r="H270" s="143"/>
      <c r="I270" s="94"/>
      <c r="J270" s="143"/>
      <c r="K270" s="124"/>
    </row>
    <row r="271" spans="1:11">
      <c r="A271" s="144"/>
      <c r="B271" s="149"/>
      <c r="C271" s="167"/>
      <c r="D271" s="193"/>
      <c r="E271" s="205" t="s">
        <v>312</v>
      </c>
      <c r="F271" s="198" t="s">
        <v>474</v>
      </c>
      <c r="G271" s="148" t="s">
        <v>206</v>
      </c>
      <c r="H271" s="143"/>
      <c r="I271" s="94"/>
      <c r="J271" s="143"/>
      <c r="K271" s="124"/>
    </row>
    <row r="272" spans="1:11">
      <c r="A272" s="144"/>
      <c r="B272" s="149"/>
      <c r="C272" s="167"/>
      <c r="D272" s="193"/>
      <c r="E272" s="205" t="s">
        <v>314</v>
      </c>
      <c r="F272" s="198" t="s">
        <v>475</v>
      </c>
      <c r="G272" s="148" t="s">
        <v>206</v>
      </c>
      <c r="H272" s="143"/>
      <c r="I272" s="94"/>
      <c r="J272" s="143"/>
      <c r="K272" s="124"/>
    </row>
    <row r="273" spans="1:11" ht="21.75" customHeight="1">
      <c r="A273" s="144"/>
      <c r="B273" s="149"/>
      <c r="C273" s="167"/>
      <c r="D273" s="193"/>
      <c r="E273" s="205" t="s">
        <v>316</v>
      </c>
      <c r="F273" s="209" t="s">
        <v>476</v>
      </c>
      <c r="G273" s="148" t="s">
        <v>206</v>
      </c>
      <c r="H273" s="143"/>
      <c r="I273" s="94"/>
      <c r="J273" s="143"/>
      <c r="K273" s="124"/>
    </row>
    <row r="274" spans="1:11">
      <c r="A274" s="144"/>
      <c r="B274" s="149"/>
      <c r="C274" s="167"/>
      <c r="D274" s="146" t="s">
        <v>341</v>
      </c>
      <c r="E274" s="147" t="s">
        <v>439</v>
      </c>
      <c r="F274" s="138"/>
      <c r="G274" s="148"/>
      <c r="H274" s="143"/>
      <c r="I274" s="94"/>
      <c r="J274" s="143"/>
      <c r="K274" s="124"/>
    </row>
    <row r="275" spans="1:11" ht="21.75" customHeight="1">
      <c r="A275" s="144"/>
      <c r="B275" s="149"/>
      <c r="C275" s="167"/>
      <c r="D275" s="193"/>
      <c r="E275" s="205" t="s">
        <v>306</v>
      </c>
      <c r="F275" s="198" t="s">
        <v>477</v>
      </c>
      <c r="G275" s="148" t="s">
        <v>206</v>
      </c>
      <c r="H275" s="143"/>
      <c r="I275" s="94"/>
      <c r="J275" s="143"/>
      <c r="K275" s="124"/>
    </row>
    <row r="276" spans="1:11">
      <c r="A276" s="144"/>
      <c r="B276" s="149"/>
      <c r="C276" s="167"/>
      <c r="D276" s="193"/>
      <c r="E276" s="205" t="s">
        <v>308</v>
      </c>
      <c r="F276" s="167" t="s">
        <v>478</v>
      </c>
      <c r="G276" s="148" t="s">
        <v>206</v>
      </c>
      <c r="H276" s="143"/>
      <c r="I276" s="94"/>
      <c r="J276" s="143"/>
      <c r="K276" s="124"/>
    </row>
    <row r="277" spans="1:11">
      <c r="A277" s="144"/>
      <c r="B277" s="149"/>
      <c r="C277" s="167"/>
      <c r="D277" s="146" t="s">
        <v>411</v>
      </c>
      <c r="E277" s="147" t="s">
        <v>440</v>
      </c>
      <c r="F277" s="173"/>
      <c r="G277" s="148"/>
      <c r="H277" s="143"/>
      <c r="I277" s="94"/>
      <c r="J277" s="143"/>
      <c r="K277" s="124"/>
    </row>
    <row r="278" spans="1:11">
      <c r="A278" s="144"/>
      <c r="B278" s="149"/>
      <c r="C278" s="167"/>
      <c r="D278" s="193"/>
      <c r="E278" s="205" t="s">
        <v>306</v>
      </c>
      <c r="F278" s="198" t="s">
        <v>479</v>
      </c>
      <c r="G278" s="148" t="s">
        <v>206</v>
      </c>
      <c r="H278" s="143"/>
      <c r="I278" s="94"/>
      <c r="J278" s="143"/>
      <c r="K278" s="124"/>
    </row>
    <row r="279" spans="1:11">
      <c r="A279" s="144"/>
      <c r="B279" s="149"/>
      <c r="C279" s="167"/>
      <c r="D279" s="193"/>
      <c r="E279" s="205" t="s">
        <v>308</v>
      </c>
      <c r="F279" s="208" t="s">
        <v>480</v>
      </c>
      <c r="G279" s="148" t="s">
        <v>206</v>
      </c>
      <c r="H279" s="143"/>
      <c r="I279" s="94"/>
      <c r="J279" s="143"/>
      <c r="K279" s="124"/>
    </row>
    <row r="280" spans="1:11" ht="21.75" customHeight="1">
      <c r="A280" s="144"/>
      <c r="B280" s="149"/>
      <c r="C280" s="167"/>
      <c r="D280" s="193"/>
      <c r="E280" s="205" t="s">
        <v>310</v>
      </c>
      <c r="F280" s="207" t="s">
        <v>481</v>
      </c>
      <c r="G280" s="148" t="s">
        <v>206</v>
      </c>
      <c r="H280" s="143"/>
      <c r="I280" s="94"/>
      <c r="J280" s="143"/>
      <c r="K280" s="124"/>
    </row>
    <row r="281" spans="1:11" ht="19">
      <c r="A281" s="144"/>
      <c r="B281" s="149"/>
      <c r="C281" s="167"/>
      <c r="D281" s="193"/>
      <c r="E281" s="205" t="s">
        <v>312</v>
      </c>
      <c r="F281" s="207" t="s">
        <v>482</v>
      </c>
      <c r="G281" s="148" t="s">
        <v>206</v>
      </c>
      <c r="H281" s="143"/>
      <c r="I281" s="94"/>
      <c r="J281" s="143"/>
      <c r="K281" s="124"/>
    </row>
    <row r="282" spans="1:11">
      <c r="A282" s="144"/>
      <c r="B282" s="149"/>
      <c r="C282" s="167"/>
      <c r="D282" s="193"/>
      <c r="E282" s="205" t="s">
        <v>314</v>
      </c>
      <c r="F282" s="207" t="s">
        <v>483</v>
      </c>
      <c r="G282" s="148"/>
      <c r="H282" s="143"/>
      <c r="I282" s="94"/>
      <c r="J282" s="143"/>
      <c r="K282" s="124"/>
    </row>
    <row r="283" spans="1:11" ht="21.75" customHeight="1">
      <c r="A283" s="144"/>
      <c r="B283" s="149"/>
      <c r="C283" s="167"/>
      <c r="D283" s="193"/>
      <c r="E283" s="205" t="s">
        <v>316</v>
      </c>
      <c r="F283" s="207" t="s">
        <v>484</v>
      </c>
      <c r="G283" s="148" t="s">
        <v>206</v>
      </c>
      <c r="H283" s="143"/>
      <c r="I283" s="94"/>
      <c r="J283" s="143"/>
      <c r="K283" s="124"/>
    </row>
    <row r="284" spans="1:11">
      <c r="A284" s="144"/>
      <c r="B284" s="149"/>
      <c r="C284" s="167"/>
      <c r="D284" s="193"/>
      <c r="E284" s="205" t="s">
        <v>318</v>
      </c>
      <c r="F284" s="173" t="s">
        <v>485</v>
      </c>
      <c r="G284" s="148" t="s">
        <v>206</v>
      </c>
      <c r="H284" s="143"/>
      <c r="I284" s="94"/>
      <c r="J284" s="143"/>
      <c r="K284" s="124"/>
    </row>
    <row r="285" spans="1:11">
      <c r="A285" s="144"/>
      <c r="B285" s="149"/>
      <c r="C285" s="167"/>
      <c r="D285" s="146" t="s">
        <v>414</v>
      </c>
      <c r="E285" s="147" t="s">
        <v>486</v>
      </c>
      <c r="F285" s="173"/>
      <c r="G285" s="148"/>
      <c r="H285" s="143"/>
      <c r="I285" s="94"/>
      <c r="J285" s="143"/>
      <c r="K285" s="124"/>
    </row>
    <row r="286" spans="1:11">
      <c r="A286" s="144"/>
      <c r="B286" s="149"/>
      <c r="C286" s="167"/>
      <c r="D286" s="193"/>
      <c r="E286" s="205" t="s">
        <v>306</v>
      </c>
      <c r="F286" s="145" t="s">
        <v>487</v>
      </c>
      <c r="G286" s="148" t="s">
        <v>206</v>
      </c>
      <c r="H286" s="143"/>
      <c r="I286" s="94"/>
      <c r="J286" s="143"/>
      <c r="K286" s="124"/>
    </row>
    <row r="287" spans="1:11" ht="21.75" customHeight="1">
      <c r="A287" s="144"/>
      <c r="B287" s="149"/>
      <c r="C287" s="167"/>
      <c r="D287" s="193"/>
      <c r="E287" s="205" t="s">
        <v>308</v>
      </c>
      <c r="F287" s="164" t="s">
        <v>488</v>
      </c>
      <c r="G287" s="148" t="s">
        <v>206</v>
      </c>
      <c r="H287" s="143"/>
      <c r="I287" s="94"/>
      <c r="J287" s="143"/>
      <c r="K287" s="124"/>
    </row>
    <row r="288" spans="1:11" ht="21.75" customHeight="1">
      <c r="A288" s="144"/>
      <c r="B288" s="149"/>
      <c r="C288" s="167"/>
      <c r="D288" s="193"/>
      <c r="E288" s="205" t="s">
        <v>310</v>
      </c>
      <c r="F288" s="164" t="s">
        <v>489</v>
      </c>
      <c r="G288" s="148" t="s">
        <v>206</v>
      </c>
      <c r="H288" s="143"/>
      <c r="I288" s="94"/>
      <c r="J288" s="143"/>
      <c r="K288" s="124"/>
    </row>
    <row r="289" spans="1:11">
      <c r="A289" s="144"/>
      <c r="B289" s="149"/>
      <c r="C289" s="167"/>
      <c r="D289" s="193"/>
      <c r="E289" s="205" t="s">
        <v>312</v>
      </c>
      <c r="F289" s="145" t="s">
        <v>490</v>
      </c>
      <c r="G289" s="148" t="s">
        <v>206</v>
      </c>
      <c r="H289" s="143"/>
      <c r="I289" s="94"/>
      <c r="J289" s="143"/>
      <c r="K289" s="124"/>
    </row>
    <row r="290" spans="1:11">
      <c r="A290" s="144"/>
      <c r="B290" s="149"/>
      <c r="C290" s="167"/>
      <c r="D290" s="193"/>
      <c r="E290" s="205" t="s">
        <v>314</v>
      </c>
      <c r="F290" s="201" t="s">
        <v>491</v>
      </c>
      <c r="G290" s="148"/>
      <c r="H290" s="143"/>
      <c r="I290" s="94"/>
      <c r="J290" s="143"/>
      <c r="K290" s="124"/>
    </row>
    <row r="291" spans="1:11">
      <c r="A291" s="144"/>
      <c r="B291" s="149"/>
      <c r="C291" s="167"/>
      <c r="D291" s="146" t="s">
        <v>419</v>
      </c>
      <c r="E291" s="147" t="s">
        <v>441</v>
      </c>
      <c r="F291" s="173"/>
      <c r="G291" s="148"/>
      <c r="H291" s="143"/>
      <c r="I291" s="94"/>
      <c r="J291" s="143"/>
      <c r="K291" s="124"/>
    </row>
    <row r="292" spans="1:11">
      <c r="A292" s="144"/>
      <c r="B292" s="149"/>
      <c r="C292" s="167"/>
      <c r="D292" s="193"/>
      <c r="E292" s="205" t="s">
        <v>306</v>
      </c>
      <c r="F292" s="198" t="s">
        <v>492</v>
      </c>
      <c r="G292" s="148" t="s">
        <v>206</v>
      </c>
      <c r="H292" s="143"/>
      <c r="I292" s="94"/>
      <c r="J292" s="143"/>
      <c r="K292" s="124"/>
    </row>
    <row r="293" spans="1:11" ht="21.75" customHeight="1">
      <c r="A293" s="144"/>
      <c r="B293" s="149"/>
      <c r="C293" s="167"/>
      <c r="D293" s="193"/>
      <c r="E293" s="205" t="s">
        <v>308</v>
      </c>
      <c r="F293" s="198" t="s">
        <v>493</v>
      </c>
      <c r="G293" s="148" t="s">
        <v>206</v>
      </c>
      <c r="H293" s="143"/>
      <c r="I293" s="94"/>
      <c r="J293" s="143"/>
      <c r="K293" s="124"/>
    </row>
    <row r="294" spans="1:11">
      <c r="A294" s="144"/>
      <c r="B294" s="149"/>
      <c r="C294" s="167"/>
      <c r="D294" s="193"/>
      <c r="E294" s="205" t="s">
        <v>310</v>
      </c>
      <c r="F294" s="198" t="s">
        <v>494</v>
      </c>
      <c r="G294" s="148" t="s">
        <v>206</v>
      </c>
      <c r="H294" s="143"/>
      <c r="I294" s="94"/>
      <c r="J294" s="143"/>
      <c r="K294" s="124"/>
    </row>
    <row r="295" spans="1:11" ht="19">
      <c r="A295" s="144"/>
      <c r="B295" s="149"/>
      <c r="C295" s="167"/>
      <c r="D295" s="193"/>
      <c r="E295" s="205" t="s">
        <v>312</v>
      </c>
      <c r="F295" s="208" t="s">
        <v>495</v>
      </c>
      <c r="G295" s="148" t="s">
        <v>206</v>
      </c>
      <c r="H295" s="143"/>
      <c r="I295" s="94"/>
      <c r="J295" s="143"/>
      <c r="K295" s="124"/>
    </row>
    <row r="296" spans="1:11" ht="19">
      <c r="A296" s="144"/>
      <c r="B296" s="149"/>
      <c r="C296" s="167"/>
      <c r="D296" s="193"/>
      <c r="E296" s="205" t="s">
        <v>314</v>
      </c>
      <c r="F296" s="198" t="s">
        <v>496</v>
      </c>
      <c r="G296" s="148" t="s">
        <v>206</v>
      </c>
      <c r="H296" s="143"/>
      <c r="I296" s="94"/>
      <c r="J296" s="143"/>
      <c r="K296" s="124"/>
    </row>
    <row r="297" spans="1:11" ht="19">
      <c r="A297" s="144"/>
      <c r="B297" s="149"/>
      <c r="C297" s="167"/>
      <c r="D297" s="193"/>
      <c r="E297" s="205" t="s">
        <v>316</v>
      </c>
      <c r="F297" s="198" t="s">
        <v>497</v>
      </c>
      <c r="G297" s="148" t="s">
        <v>206</v>
      </c>
      <c r="H297" s="143"/>
      <c r="I297" s="94"/>
      <c r="J297" s="143"/>
      <c r="K297" s="124"/>
    </row>
    <row r="298" spans="1:11">
      <c r="A298" s="144"/>
      <c r="B298" s="149"/>
      <c r="C298" s="167"/>
      <c r="D298" s="193"/>
      <c r="E298" s="205" t="s">
        <v>318</v>
      </c>
      <c r="F298" s="167" t="s">
        <v>498</v>
      </c>
      <c r="G298" s="148" t="s">
        <v>206</v>
      </c>
      <c r="H298" s="143"/>
      <c r="I298" s="94"/>
      <c r="J298" s="143"/>
      <c r="K298" s="124"/>
    </row>
    <row r="299" spans="1:11">
      <c r="A299" s="144"/>
      <c r="B299" s="149"/>
      <c r="C299" s="167"/>
      <c r="D299" s="146" t="s">
        <v>426</v>
      </c>
      <c r="E299" s="147" t="s">
        <v>442</v>
      </c>
      <c r="F299" s="173"/>
      <c r="G299" s="148"/>
      <c r="H299" s="143"/>
      <c r="I299" s="94"/>
      <c r="J299" s="143"/>
      <c r="K299" s="124"/>
    </row>
    <row r="300" spans="1:11">
      <c r="A300" s="144"/>
      <c r="B300" s="149"/>
      <c r="C300" s="167"/>
      <c r="D300" s="193"/>
      <c r="E300" s="205" t="s">
        <v>306</v>
      </c>
      <c r="F300" s="208" t="s">
        <v>499</v>
      </c>
      <c r="G300" s="148" t="s">
        <v>206</v>
      </c>
      <c r="H300" s="143"/>
      <c r="I300" s="94"/>
      <c r="J300" s="143"/>
      <c r="K300" s="124"/>
    </row>
    <row r="301" spans="1:11">
      <c r="A301" s="144"/>
      <c r="B301" s="149"/>
      <c r="C301" s="167"/>
      <c r="D301" s="193"/>
      <c r="E301" s="205" t="s">
        <v>308</v>
      </c>
      <c r="F301" s="198" t="s">
        <v>500</v>
      </c>
      <c r="G301" s="148" t="s">
        <v>206</v>
      </c>
      <c r="H301" s="143"/>
      <c r="I301" s="94"/>
      <c r="J301" s="143"/>
      <c r="K301" s="124"/>
    </row>
    <row r="302" spans="1:11">
      <c r="A302" s="144"/>
      <c r="B302" s="149"/>
      <c r="C302" s="167"/>
      <c r="D302" s="193"/>
      <c r="E302" s="205" t="s">
        <v>310</v>
      </c>
      <c r="F302" s="198" t="s">
        <v>501</v>
      </c>
      <c r="G302" s="148" t="s">
        <v>206</v>
      </c>
      <c r="H302" s="143"/>
      <c r="I302" s="94"/>
      <c r="J302" s="143"/>
      <c r="K302" s="124"/>
    </row>
    <row r="303" spans="1:11">
      <c r="A303" s="144"/>
      <c r="B303" s="149"/>
      <c r="C303" s="167"/>
      <c r="D303" s="193"/>
      <c r="E303" s="205" t="s">
        <v>312</v>
      </c>
      <c r="F303" s="167" t="s">
        <v>502</v>
      </c>
      <c r="G303" s="148" t="s">
        <v>206</v>
      </c>
      <c r="H303" s="143"/>
      <c r="I303" s="94"/>
      <c r="J303" s="143"/>
      <c r="K303" s="124"/>
    </row>
    <row r="304" spans="1:11">
      <c r="A304" s="144"/>
      <c r="B304" s="149"/>
      <c r="C304" s="167"/>
      <c r="D304" s="146" t="s">
        <v>429</v>
      </c>
      <c r="E304" s="147" t="s">
        <v>14</v>
      </c>
      <c r="F304" s="173"/>
      <c r="G304" s="148"/>
      <c r="H304" s="143"/>
      <c r="I304" s="94"/>
      <c r="J304" s="143"/>
      <c r="K304" s="124"/>
    </row>
    <row r="305" spans="1:11">
      <c r="A305" s="144"/>
      <c r="B305" s="149"/>
      <c r="C305" s="167"/>
      <c r="D305" s="193"/>
      <c r="E305" s="205" t="s">
        <v>306</v>
      </c>
      <c r="F305" s="194" t="s">
        <v>503</v>
      </c>
      <c r="G305" s="148" t="s">
        <v>206</v>
      </c>
      <c r="H305" s="143"/>
      <c r="I305" s="94"/>
      <c r="J305" s="143"/>
      <c r="K305" s="124"/>
    </row>
    <row r="306" spans="1:11" ht="21.75" customHeight="1">
      <c r="A306" s="144"/>
      <c r="B306" s="149"/>
      <c r="C306" s="167"/>
      <c r="D306" s="193"/>
      <c r="E306" s="205" t="s">
        <v>308</v>
      </c>
      <c r="F306" s="194" t="s">
        <v>504</v>
      </c>
      <c r="G306" s="148" t="s">
        <v>206</v>
      </c>
      <c r="H306" s="143"/>
      <c r="I306" s="94"/>
      <c r="J306" s="143"/>
      <c r="K306" s="124"/>
    </row>
    <row r="307" spans="1:11" ht="25.5" customHeight="1">
      <c r="A307" s="144"/>
      <c r="B307" s="159"/>
      <c r="C307" s="174"/>
      <c r="D307" s="196"/>
      <c r="E307" s="205" t="s">
        <v>310</v>
      </c>
      <c r="F307" s="209" t="s">
        <v>505</v>
      </c>
      <c r="G307" s="148" t="s">
        <v>206</v>
      </c>
      <c r="H307" s="143"/>
      <c r="I307" s="94"/>
      <c r="J307" s="143"/>
      <c r="K307" s="124"/>
    </row>
    <row r="308" spans="1:11">
      <c r="A308" s="144"/>
      <c r="B308" s="149" t="s">
        <v>506</v>
      </c>
      <c r="C308" s="167"/>
      <c r="D308" s="193"/>
      <c r="E308" s="205"/>
      <c r="F308" s="183"/>
      <c r="G308" s="148"/>
      <c r="H308" s="143"/>
      <c r="I308" s="94"/>
      <c r="J308" s="143"/>
      <c r="K308" s="124"/>
    </row>
    <row r="309" spans="1:11" ht="15" customHeight="1">
      <c r="A309" s="144"/>
      <c r="B309" s="145"/>
      <c r="C309" s="146" t="s">
        <v>348</v>
      </c>
      <c r="D309" s="147"/>
      <c r="E309" s="200"/>
      <c r="F309" s="138"/>
      <c r="G309" s="148"/>
      <c r="H309" s="142"/>
      <c r="I309" s="94"/>
      <c r="J309" s="143"/>
    </row>
    <row r="310" spans="1:11">
      <c r="A310" s="144"/>
      <c r="B310" s="149"/>
      <c r="C310" s="157"/>
      <c r="D310" s="182"/>
      <c r="E310" s="188" t="s">
        <v>437</v>
      </c>
      <c r="F310" s="201" t="s">
        <v>392</v>
      </c>
      <c r="G310" s="148" t="s">
        <v>206</v>
      </c>
      <c r="H310" s="143"/>
      <c r="I310" s="94"/>
      <c r="J310" s="143"/>
      <c r="K310" s="124"/>
    </row>
    <row r="311" spans="1:11" ht="12.75" customHeight="1">
      <c r="A311" s="144"/>
      <c r="B311" s="149"/>
      <c r="C311" s="157"/>
      <c r="D311" s="182"/>
      <c r="E311" s="204" t="s">
        <v>351</v>
      </c>
      <c r="F311" s="203" t="s">
        <v>507</v>
      </c>
      <c r="G311" s="148" t="s">
        <v>206</v>
      </c>
      <c r="H311" s="143"/>
      <c r="I311" s="94"/>
      <c r="J311" s="143"/>
      <c r="K311" s="124"/>
    </row>
    <row r="312" spans="1:11">
      <c r="A312" s="144"/>
      <c r="B312" s="149"/>
      <c r="C312" s="157"/>
      <c r="D312" s="182"/>
      <c r="E312" s="176" t="s">
        <v>353</v>
      </c>
      <c r="F312" s="176" t="s">
        <v>183</v>
      </c>
      <c r="G312" s="148" t="s">
        <v>206</v>
      </c>
      <c r="H312" s="143"/>
      <c r="I312" s="94"/>
      <c r="J312" s="143"/>
      <c r="K312" s="124"/>
    </row>
    <row r="313" spans="1:11">
      <c r="A313" s="144"/>
      <c r="B313" s="149"/>
      <c r="C313" s="157"/>
      <c r="D313" s="182"/>
      <c r="E313" s="176" t="s">
        <v>355</v>
      </c>
      <c r="F313" s="176" t="s">
        <v>508</v>
      </c>
      <c r="G313" s="148" t="s">
        <v>206</v>
      </c>
      <c r="H313" s="143"/>
      <c r="I313" s="94"/>
      <c r="J313" s="143"/>
      <c r="K313" s="124"/>
    </row>
    <row r="314" spans="1:11">
      <c r="A314" s="144"/>
      <c r="B314" s="149"/>
      <c r="C314" s="157"/>
      <c r="D314" s="182"/>
      <c r="E314" s="145" t="s">
        <v>357</v>
      </c>
      <c r="F314" s="145" t="s">
        <v>509</v>
      </c>
      <c r="G314" s="148" t="s">
        <v>206</v>
      </c>
      <c r="H314" s="143"/>
      <c r="I314" s="94"/>
      <c r="J314" s="143"/>
      <c r="K314" s="124"/>
    </row>
    <row r="315" spans="1:11" ht="12.75" customHeight="1">
      <c r="A315" s="144"/>
      <c r="B315" s="149"/>
      <c r="C315" s="157"/>
      <c r="D315" s="182"/>
      <c r="E315" s="176" t="s">
        <v>359</v>
      </c>
      <c r="F315" s="176" t="s">
        <v>510</v>
      </c>
      <c r="G315" s="148" t="s">
        <v>206</v>
      </c>
      <c r="H315" s="143"/>
      <c r="I315" s="94"/>
      <c r="J315" s="143"/>
      <c r="K315" s="124"/>
    </row>
    <row r="316" spans="1:11">
      <c r="A316" s="144"/>
      <c r="B316" s="149"/>
      <c r="C316" s="157"/>
      <c r="D316" s="182"/>
      <c r="E316" s="176" t="s">
        <v>361</v>
      </c>
      <c r="F316" s="176" t="s">
        <v>511</v>
      </c>
      <c r="G316" s="148" t="s">
        <v>206</v>
      </c>
      <c r="H316" s="143"/>
      <c r="I316" s="94"/>
      <c r="J316" s="143"/>
      <c r="K316" s="124"/>
    </row>
    <row r="317" spans="1:11">
      <c r="A317" s="144"/>
      <c r="B317" s="149"/>
      <c r="C317" s="157"/>
      <c r="D317" s="182"/>
      <c r="E317" s="145" t="s">
        <v>445</v>
      </c>
      <c r="F317" s="145" t="s">
        <v>512</v>
      </c>
      <c r="G317" s="148" t="s">
        <v>206</v>
      </c>
      <c r="H317" s="143"/>
      <c r="I317" s="94"/>
      <c r="J317" s="143"/>
      <c r="K317" s="124"/>
    </row>
    <row r="318" spans="1:11" ht="12.75" customHeight="1">
      <c r="A318" s="144"/>
      <c r="B318" s="149"/>
      <c r="C318" s="157"/>
      <c r="D318" s="182"/>
      <c r="E318" s="176" t="s">
        <v>513</v>
      </c>
      <c r="F318" s="176" t="s">
        <v>514</v>
      </c>
      <c r="G318" s="148" t="s">
        <v>206</v>
      </c>
      <c r="H318" s="143"/>
      <c r="I318" s="94"/>
      <c r="J318" s="143"/>
      <c r="K318" s="124"/>
    </row>
    <row r="319" spans="1:11">
      <c r="A319" s="144"/>
      <c r="B319" s="149"/>
      <c r="C319" s="157"/>
      <c r="D319" s="182"/>
      <c r="E319" s="145" t="s">
        <v>515</v>
      </c>
      <c r="F319" s="145" t="s">
        <v>516</v>
      </c>
      <c r="G319" s="148" t="s">
        <v>206</v>
      </c>
      <c r="H319" s="143"/>
      <c r="I319" s="94"/>
      <c r="J319" s="143"/>
      <c r="K319" s="124"/>
    </row>
    <row r="320" spans="1:11">
      <c r="A320" s="144"/>
      <c r="B320" s="149"/>
      <c r="C320" s="157"/>
      <c r="D320" s="182"/>
      <c r="E320" s="188" t="s">
        <v>517</v>
      </c>
      <c r="F320" s="201" t="s">
        <v>518</v>
      </c>
      <c r="G320" s="148" t="s">
        <v>206</v>
      </c>
      <c r="H320" s="143"/>
      <c r="I320" s="94"/>
      <c r="J320" s="143"/>
      <c r="K320" s="124"/>
    </row>
    <row r="321" spans="1:11">
      <c r="A321" s="144"/>
      <c r="B321" s="149"/>
      <c r="C321" s="157"/>
      <c r="D321" s="182"/>
      <c r="E321" s="204" t="s">
        <v>519</v>
      </c>
      <c r="F321" s="203" t="s">
        <v>520</v>
      </c>
      <c r="G321" s="148" t="s">
        <v>206</v>
      </c>
      <c r="H321" s="143"/>
      <c r="I321" s="94"/>
      <c r="J321" s="143"/>
      <c r="K321" s="124"/>
    </row>
    <row r="322" spans="1:11" ht="12.75" customHeight="1">
      <c r="A322" s="144"/>
      <c r="B322" s="149"/>
      <c r="C322" s="157"/>
      <c r="D322" s="182"/>
      <c r="E322" s="188" t="s">
        <v>521</v>
      </c>
      <c r="F322" s="176" t="s">
        <v>522</v>
      </c>
      <c r="G322" s="148" t="s">
        <v>206</v>
      </c>
      <c r="H322" s="143"/>
      <c r="I322" s="94"/>
      <c r="J322" s="143"/>
      <c r="K322" s="124"/>
    </row>
    <row r="323" spans="1:11">
      <c r="A323" s="144"/>
      <c r="B323" s="149"/>
      <c r="C323" s="157"/>
      <c r="D323" s="182"/>
      <c r="E323" s="188" t="s">
        <v>523</v>
      </c>
      <c r="F323" s="176" t="s">
        <v>524</v>
      </c>
      <c r="G323" s="148" t="s">
        <v>206</v>
      </c>
      <c r="H323" s="143"/>
      <c r="I323" s="94"/>
      <c r="J323" s="143"/>
      <c r="K323" s="124"/>
    </row>
    <row r="324" spans="1:11">
      <c r="A324" s="144"/>
      <c r="B324" s="149"/>
      <c r="C324" s="157"/>
      <c r="D324" s="182"/>
      <c r="E324" s="188" t="s">
        <v>525</v>
      </c>
      <c r="F324" s="201" t="s">
        <v>526</v>
      </c>
      <c r="G324" s="148" t="s">
        <v>206</v>
      </c>
      <c r="H324" s="143"/>
      <c r="I324" s="94"/>
      <c r="J324" s="143"/>
      <c r="K324" s="124"/>
    </row>
    <row r="325" spans="1:11">
      <c r="A325" s="144"/>
      <c r="B325" s="149"/>
      <c r="C325" s="157"/>
      <c r="D325" s="182"/>
      <c r="E325" s="145" t="s">
        <v>527</v>
      </c>
      <c r="F325" s="145" t="s">
        <v>181</v>
      </c>
      <c r="G325" s="148" t="s">
        <v>206</v>
      </c>
      <c r="H325" s="143"/>
      <c r="I325" s="94"/>
      <c r="J325" s="143"/>
      <c r="K325" s="124"/>
    </row>
    <row r="326" spans="1:11" ht="12.75" customHeight="1">
      <c r="A326" s="144"/>
      <c r="B326" s="149"/>
      <c r="C326" s="157"/>
      <c r="D326" s="182"/>
      <c r="E326" s="188" t="s">
        <v>528</v>
      </c>
      <c r="F326" s="176" t="s">
        <v>529</v>
      </c>
      <c r="G326" s="148" t="s">
        <v>206</v>
      </c>
      <c r="H326" s="143"/>
      <c r="I326" s="94"/>
      <c r="J326" s="143"/>
      <c r="K326" s="124"/>
    </row>
    <row r="327" spans="1:11">
      <c r="A327" s="144"/>
      <c r="B327" s="149"/>
      <c r="C327" s="157"/>
      <c r="D327" s="182"/>
      <c r="E327" s="188" t="s">
        <v>530</v>
      </c>
      <c r="F327" s="176" t="s">
        <v>531</v>
      </c>
      <c r="G327" s="148" t="s">
        <v>206</v>
      </c>
      <c r="H327" s="143"/>
      <c r="I327" s="94"/>
      <c r="J327" s="143"/>
      <c r="K327" s="124"/>
    </row>
    <row r="328" spans="1:11">
      <c r="A328" s="144"/>
      <c r="B328" s="149"/>
      <c r="C328" s="150"/>
      <c r="D328" s="204"/>
      <c r="E328" s="188" t="s">
        <v>532</v>
      </c>
      <c r="F328" s="176" t="s">
        <v>533</v>
      </c>
      <c r="G328" s="148" t="s">
        <v>206</v>
      </c>
      <c r="H328" s="143"/>
      <c r="I328" s="94"/>
      <c r="J328" s="143"/>
      <c r="K328" s="124"/>
    </row>
    <row r="329" spans="1:11">
      <c r="A329" s="144"/>
      <c r="B329" s="149"/>
      <c r="C329" s="167" t="s">
        <v>363</v>
      </c>
      <c r="D329" s="185"/>
      <c r="E329" s="210"/>
      <c r="F329" s="209"/>
      <c r="G329" s="148"/>
      <c r="H329" s="143"/>
      <c r="I329" s="94"/>
      <c r="J329" s="143"/>
      <c r="K329" s="124"/>
    </row>
    <row r="330" spans="1:11">
      <c r="A330" s="144"/>
      <c r="B330" s="149"/>
      <c r="C330" s="150"/>
      <c r="D330" s="151"/>
      <c r="E330" s="200" t="s">
        <v>196</v>
      </c>
      <c r="F330" s="147" t="s">
        <v>534</v>
      </c>
      <c r="G330" s="148" t="s">
        <v>206</v>
      </c>
      <c r="H330" s="143"/>
      <c r="I330" s="94"/>
      <c r="J330" s="143"/>
      <c r="K330" s="124"/>
    </row>
    <row r="331" spans="1:11">
      <c r="A331" s="144"/>
      <c r="B331" s="149"/>
      <c r="C331" s="171" t="s">
        <v>365</v>
      </c>
      <c r="D331" s="146"/>
      <c r="E331" s="139"/>
      <c r="F331" s="139"/>
      <c r="G331" s="148"/>
      <c r="H331" s="143"/>
      <c r="I331" s="94"/>
      <c r="J331" s="143"/>
      <c r="K331" s="124"/>
    </row>
    <row r="332" spans="1:11">
      <c r="A332" s="144"/>
      <c r="B332" s="149"/>
      <c r="C332" s="150"/>
      <c r="D332" s="151"/>
      <c r="E332" s="139" t="s">
        <v>196</v>
      </c>
      <c r="F332" s="176" t="s">
        <v>535</v>
      </c>
      <c r="G332" s="148" t="s">
        <v>206</v>
      </c>
      <c r="H332" s="143"/>
      <c r="I332" s="94"/>
      <c r="J332" s="143"/>
      <c r="K332" s="124"/>
    </row>
    <row r="333" spans="1:11">
      <c r="A333" s="144"/>
      <c r="B333" s="149"/>
      <c r="C333" s="167" t="s">
        <v>368</v>
      </c>
      <c r="D333" s="185"/>
      <c r="E333" s="161"/>
      <c r="F333" s="217"/>
      <c r="G333" s="148"/>
      <c r="H333" s="143"/>
      <c r="I333" s="94"/>
      <c r="J333" s="143"/>
      <c r="K333" s="124"/>
    </row>
    <row r="334" spans="1:11" ht="19">
      <c r="A334" s="144"/>
      <c r="B334" s="149"/>
      <c r="C334" s="157"/>
      <c r="D334" s="182"/>
      <c r="E334" s="172" t="s">
        <v>306</v>
      </c>
      <c r="F334" s="208" t="s">
        <v>536</v>
      </c>
      <c r="G334" s="148" t="s">
        <v>206</v>
      </c>
      <c r="H334" s="143"/>
      <c r="I334" s="94"/>
      <c r="J334" s="143"/>
      <c r="K334" s="124"/>
    </row>
    <row r="335" spans="1:11" ht="21.75" customHeight="1">
      <c r="A335" s="144"/>
      <c r="B335" s="149"/>
      <c r="C335" s="157"/>
      <c r="D335" s="182"/>
      <c r="E335" s="172" t="s">
        <v>308</v>
      </c>
      <c r="F335" s="207" t="s">
        <v>537</v>
      </c>
      <c r="G335" s="148" t="s">
        <v>206</v>
      </c>
      <c r="H335" s="143"/>
      <c r="I335" s="94"/>
      <c r="J335" s="143"/>
      <c r="K335" s="124"/>
    </row>
    <row r="336" spans="1:11" ht="21.75" customHeight="1">
      <c r="A336" s="144"/>
      <c r="B336" s="149"/>
      <c r="C336" s="150"/>
      <c r="D336" s="180"/>
      <c r="E336" s="210" t="s">
        <v>310</v>
      </c>
      <c r="F336" s="184" t="s">
        <v>538</v>
      </c>
      <c r="G336" s="148" t="s">
        <v>206</v>
      </c>
      <c r="H336" s="143"/>
      <c r="I336" s="94"/>
      <c r="J336" s="143"/>
      <c r="K336" s="124"/>
    </row>
    <row r="337" spans="1:11">
      <c r="A337" s="144"/>
      <c r="B337" s="149"/>
      <c r="C337" s="137" t="s">
        <v>383</v>
      </c>
      <c r="D337" s="185"/>
      <c r="E337" s="175"/>
      <c r="F337" s="184"/>
      <c r="G337" s="148"/>
      <c r="H337" s="143"/>
      <c r="I337" s="94"/>
      <c r="J337" s="143"/>
      <c r="K337" s="124"/>
    </row>
    <row r="338" spans="1:11">
      <c r="A338" s="144"/>
      <c r="B338" s="149"/>
      <c r="C338" s="157"/>
      <c r="D338" s="182"/>
      <c r="E338" s="210" t="s">
        <v>306</v>
      </c>
      <c r="F338" s="198" t="s">
        <v>539</v>
      </c>
      <c r="G338" s="148" t="s">
        <v>206</v>
      </c>
      <c r="H338" s="143"/>
      <c r="I338" s="94"/>
      <c r="J338" s="143"/>
      <c r="K338" s="124"/>
    </row>
    <row r="339" spans="1:11" ht="21.75" customHeight="1">
      <c r="A339" s="144"/>
      <c r="B339" s="149"/>
      <c r="C339" s="157"/>
      <c r="D339" s="182"/>
      <c r="E339" s="205" t="s">
        <v>308</v>
      </c>
      <c r="F339" s="198" t="s">
        <v>540</v>
      </c>
      <c r="G339" s="148" t="s">
        <v>206</v>
      </c>
      <c r="H339" s="143"/>
      <c r="I339" s="94"/>
      <c r="J339" s="143"/>
      <c r="K339" s="124"/>
    </row>
    <row r="340" spans="1:11">
      <c r="A340" s="144"/>
      <c r="B340" s="149"/>
      <c r="C340" s="157"/>
      <c r="D340" s="182"/>
      <c r="E340" s="175" t="s">
        <v>310</v>
      </c>
      <c r="F340" s="198" t="s">
        <v>541</v>
      </c>
      <c r="G340" s="148" t="s">
        <v>206</v>
      </c>
      <c r="H340" s="143"/>
      <c r="I340" s="94"/>
      <c r="J340" s="143"/>
      <c r="K340" s="124"/>
    </row>
    <row r="341" spans="1:11" ht="19">
      <c r="A341" s="144"/>
      <c r="B341" s="149"/>
      <c r="C341" s="157"/>
      <c r="D341" s="182"/>
      <c r="E341" s="205" t="s">
        <v>312</v>
      </c>
      <c r="F341" s="198" t="s">
        <v>542</v>
      </c>
      <c r="G341" s="148" t="s">
        <v>206</v>
      </c>
      <c r="H341" s="143"/>
      <c r="I341" s="94"/>
      <c r="J341" s="143"/>
      <c r="K341" s="124"/>
    </row>
    <row r="342" spans="1:11" ht="21.75" customHeight="1">
      <c r="A342" s="144"/>
      <c r="B342" s="149"/>
      <c r="C342" s="157"/>
      <c r="D342" s="182"/>
      <c r="E342" s="205" t="s">
        <v>314</v>
      </c>
      <c r="F342" s="198" t="s">
        <v>543</v>
      </c>
      <c r="G342" s="148" t="s">
        <v>206</v>
      </c>
      <c r="H342" s="143"/>
      <c r="I342" s="94"/>
      <c r="J342" s="143"/>
      <c r="K342" s="124"/>
    </row>
    <row r="343" spans="1:11" ht="19">
      <c r="A343" s="144"/>
      <c r="B343" s="149"/>
      <c r="C343" s="157"/>
      <c r="D343" s="182"/>
      <c r="E343" s="205" t="s">
        <v>316</v>
      </c>
      <c r="F343" s="198" t="s">
        <v>544</v>
      </c>
      <c r="G343" s="148" t="s">
        <v>206</v>
      </c>
      <c r="H343" s="143"/>
      <c r="I343" s="94"/>
      <c r="J343" s="143"/>
      <c r="K343" s="124"/>
    </row>
    <row r="344" spans="1:11">
      <c r="A344" s="144"/>
      <c r="B344" s="149"/>
      <c r="C344" s="157"/>
      <c r="D344" s="182"/>
      <c r="E344" s="205" t="s">
        <v>318</v>
      </c>
      <c r="F344" s="198" t="s">
        <v>545</v>
      </c>
      <c r="G344" s="148" t="s">
        <v>206</v>
      </c>
      <c r="H344" s="143"/>
      <c r="I344" s="94"/>
      <c r="J344" s="143"/>
      <c r="K344" s="124"/>
    </row>
    <row r="345" spans="1:11">
      <c r="A345" s="144"/>
      <c r="B345" s="149"/>
      <c r="C345" s="157"/>
      <c r="D345" s="182"/>
      <c r="E345" s="205" t="s">
        <v>320</v>
      </c>
      <c r="F345" s="198" t="s">
        <v>546</v>
      </c>
      <c r="G345" s="148" t="s">
        <v>206</v>
      </c>
      <c r="H345" s="143"/>
      <c r="I345" s="94"/>
      <c r="J345" s="143"/>
      <c r="K345" s="124"/>
    </row>
    <row r="346" spans="1:11">
      <c r="A346" s="144"/>
      <c r="B346" s="149"/>
      <c r="C346" s="157"/>
      <c r="D346" s="182"/>
      <c r="E346" s="205" t="s">
        <v>377</v>
      </c>
      <c r="F346" s="198" t="s">
        <v>425</v>
      </c>
      <c r="G346" s="148" t="s">
        <v>206</v>
      </c>
      <c r="H346" s="143"/>
      <c r="I346" s="94"/>
      <c r="J346" s="143"/>
      <c r="K346" s="124"/>
    </row>
    <row r="347" spans="1:11">
      <c r="A347" s="144"/>
      <c r="B347" s="149"/>
      <c r="C347" s="157"/>
      <c r="D347" s="182"/>
      <c r="E347" s="205" t="s">
        <v>379</v>
      </c>
      <c r="F347" s="198" t="s">
        <v>547</v>
      </c>
      <c r="G347" s="148" t="s">
        <v>206</v>
      </c>
      <c r="H347" s="143"/>
      <c r="I347" s="94"/>
      <c r="J347" s="143"/>
      <c r="K347" s="124"/>
    </row>
    <row r="348" spans="1:11" ht="21.75" customHeight="1">
      <c r="A348" s="144"/>
      <c r="B348" s="149"/>
      <c r="C348" s="157"/>
      <c r="D348" s="182"/>
      <c r="E348" s="205" t="s">
        <v>381</v>
      </c>
      <c r="F348" s="198" t="s">
        <v>548</v>
      </c>
      <c r="G348" s="148" t="s">
        <v>206</v>
      </c>
      <c r="H348" s="143"/>
      <c r="I348" s="94"/>
      <c r="J348" s="143"/>
      <c r="K348" s="124"/>
    </row>
    <row r="349" spans="1:11" ht="19">
      <c r="A349" s="144"/>
      <c r="B349" s="149"/>
      <c r="C349" s="150"/>
      <c r="D349" s="180"/>
      <c r="E349" s="205" t="s">
        <v>549</v>
      </c>
      <c r="F349" s="209" t="s">
        <v>550</v>
      </c>
      <c r="G349" s="148" t="s">
        <v>206</v>
      </c>
      <c r="H349" s="143"/>
      <c r="I349" s="94"/>
      <c r="J349" s="143"/>
      <c r="K349" s="124"/>
    </row>
    <row r="350" spans="1:11">
      <c r="A350" s="144"/>
      <c r="B350" s="149"/>
      <c r="C350" s="167" t="s">
        <v>391</v>
      </c>
      <c r="D350" s="193"/>
      <c r="E350" s="205"/>
      <c r="F350" s="184"/>
      <c r="G350" s="148"/>
      <c r="H350" s="143"/>
      <c r="I350" s="94"/>
      <c r="J350" s="143"/>
      <c r="K350" s="124"/>
    </row>
    <row r="351" spans="1:11">
      <c r="A351" s="144"/>
      <c r="B351" s="149"/>
      <c r="C351" s="167"/>
      <c r="D351" s="146" t="s">
        <v>323</v>
      </c>
      <c r="E351" s="147" t="s">
        <v>392</v>
      </c>
      <c r="F351" s="167"/>
      <c r="G351" s="148" t="s">
        <v>206</v>
      </c>
      <c r="H351" s="143"/>
      <c r="I351" s="94"/>
      <c r="J351" s="143"/>
      <c r="K351" s="124"/>
    </row>
    <row r="352" spans="1:11">
      <c r="A352" s="144"/>
      <c r="B352" s="149"/>
      <c r="C352" s="167"/>
      <c r="D352" s="193"/>
      <c r="E352" s="205" t="s">
        <v>306</v>
      </c>
      <c r="F352" s="194" t="s">
        <v>551</v>
      </c>
      <c r="G352" s="148" t="s">
        <v>206</v>
      </c>
      <c r="H352" s="143"/>
      <c r="I352" s="94"/>
      <c r="J352" s="143"/>
      <c r="K352" s="124"/>
    </row>
    <row r="353" spans="1:11">
      <c r="A353" s="144"/>
      <c r="B353" s="149"/>
      <c r="C353" s="167"/>
      <c r="D353" s="193"/>
      <c r="E353" s="205" t="s">
        <v>308</v>
      </c>
      <c r="F353" s="194" t="s">
        <v>552</v>
      </c>
      <c r="G353" s="148" t="s">
        <v>206</v>
      </c>
      <c r="H353" s="143"/>
      <c r="I353" s="94"/>
      <c r="J353" s="143"/>
      <c r="K353" s="124"/>
    </row>
    <row r="354" spans="1:11">
      <c r="A354" s="144"/>
      <c r="B354" s="149"/>
      <c r="C354" s="167"/>
      <c r="D354" s="193"/>
      <c r="E354" s="205" t="s">
        <v>310</v>
      </c>
      <c r="F354" s="167" t="s">
        <v>553</v>
      </c>
      <c r="G354" s="148" t="s">
        <v>206</v>
      </c>
      <c r="H354" s="143"/>
      <c r="I354" s="94"/>
      <c r="J354" s="143"/>
      <c r="K354" s="124"/>
    </row>
    <row r="355" spans="1:11">
      <c r="A355" s="144"/>
      <c r="B355" s="149"/>
      <c r="C355" s="167"/>
      <c r="D355" s="146" t="s">
        <v>330</v>
      </c>
      <c r="E355" s="147" t="s">
        <v>507</v>
      </c>
      <c r="F355" s="173"/>
      <c r="G355" s="148"/>
      <c r="H355" s="143"/>
      <c r="I355" s="94"/>
      <c r="J355" s="143"/>
      <c r="K355" s="124"/>
    </row>
    <row r="356" spans="1:11">
      <c r="A356" s="144"/>
      <c r="B356" s="149"/>
      <c r="C356" s="167"/>
      <c r="D356" s="193"/>
      <c r="E356" s="205" t="s">
        <v>306</v>
      </c>
      <c r="F356" s="194" t="s">
        <v>554</v>
      </c>
      <c r="G356" s="148" t="s">
        <v>206</v>
      </c>
      <c r="H356" s="143"/>
      <c r="I356" s="94"/>
      <c r="J356" s="143"/>
      <c r="K356" s="124"/>
    </row>
    <row r="357" spans="1:11">
      <c r="A357" s="144"/>
      <c r="B357" s="149"/>
      <c r="C357" s="167"/>
      <c r="D357" s="193"/>
      <c r="E357" s="205" t="s">
        <v>308</v>
      </c>
      <c r="F357" s="194" t="s">
        <v>555</v>
      </c>
      <c r="G357" s="148" t="s">
        <v>206</v>
      </c>
      <c r="H357" s="143"/>
      <c r="I357" s="94"/>
      <c r="J357" s="143"/>
      <c r="K357" s="124"/>
    </row>
    <row r="358" spans="1:11">
      <c r="A358" s="144"/>
      <c r="B358" s="149"/>
      <c r="C358" s="167"/>
      <c r="D358" s="193"/>
      <c r="E358" s="205" t="s">
        <v>310</v>
      </c>
      <c r="F358" s="195" t="s">
        <v>556</v>
      </c>
      <c r="G358" s="148" t="s">
        <v>206</v>
      </c>
      <c r="H358" s="143"/>
      <c r="I358" s="94"/>
      <c r="J358" s="143"/>
      <c r="K358" s="124"/>
    </row>
    <row r="359" spans="1:11">
      <c r="A359" s="144"/>
      <c r="B359" s="149"/>
      <c r="C359" s="167"/>
      <c r="D359" s="193"/>
      <c r="E359" s="205" t="s">
        <v>312</v>
      </c>
      <c r="F359" s="173" t="s">
        <v>557</v>
      </c>
      <c r="G359" s="148" t="s">
        <v>206</v>
      </c>
      <c r="H359" s="143"/>
      <c r="I359" s="94"/>
      <c r="J359" s="143"/>
      <c r="K359" s="124"/>
    </row>
    <row r="360" spans="1:11">
      <c r="A360" s="144"/>
      <c r="B360" s="149"/>
      <c r="C360" s="167"/>
      <c r="D360" s="146" t="s">
        <v>334</v>
      </c>
      <c r="E360" s="147" t="s">
        <v>183</v>
      </c>
      <c r="F360" s="173"/>
      <c r="G360" s="148"/>
      <c r="H360" s="143"/>
      <c r="I360" s="94"/>
      <c r="J360" s="143"/>
      <c r="K360" s="124"/>
    </row>
    <row r="361" spans="1:11">
      <c r="A361" s="144"/>
      <c r="B361" s="149"/>
      <c r="C361" s="167"/>
      <c r="D361" s="193"/>
      <c r="E361" s="205" t="s">
        <v>306</v>
      </c>
      <c r="F361" s="195" t="s">
        <v>558</v>
      </c>
      <c r="G361" s="148" t="s">
        <v>206</v>
      </c>
      <c r="H361" s="143"/>
      <c r="I361" s="94"/>
      <c r="J361" s="143"/>
      <c r="K361" s="124"/>
    </row>
    <row r="362" spans="1:11">
      <c r="A362" s="144"/>
      <c r="B362" s="149"/>
      <c r="C362" s="167"/>
      <c r="D362" s="193"/>
      <c r="E362" s="205" t="s">
        <v>308</v>
      </c>
      <c r="F362" s="211" t="s">
        <v>559</v>
      </c>
      <c r="G362" s="148" t="s">
        <v>206</v>
      </c>
      <c r="H362" s="143"/>
      <c r="I362" s="94"/>
      <c r="J362" s="143"/>
      <c r="K362" s="124"/>
    </row>
    <row r="363" spans="1:11">
      <c r="A363" s="144"/>
      <c r="B363" s="149"/>
      <c r="C363" s="167"/>
      <c r="D363" s="193"/>
      <c r="E363" s="205" t="s">
        <v>310</v>
      </c>
      <c r="F363" s="194" t="s">
        <v>560</v>
      </c>
      <c r="G363" s="148" t="s">
        <v>206</v>
      </c>
      <c r="H363" s="143"/>
      <c r="I363" s="94"/>
      <c r="J363" s="143"/>
      <c r="K363" s="124"/>
    </row>
    <row r="364" spans="1:11" ht="19">
      <c r="A364" s="144"/>
      <c r="B364" s="149"/>
      <c r="C364" s="167"/>
      <c r="D364" s="193"/>
      <c r="E364" s="205" t="s">
        <v>312</v>
      </c>
      <c r="F364" s="194" t="s">
        <v>561</v>
      </c>
      <c r="G364" s="148" t="s">
        <v>206</v>
      </c>
      <c r="H364" s="143"/>
      <c r="I364" s="94"/>
      <c r="J364" s="143"/>
      <c r="K364" s="124"/>
    </row>
    <row r="365" spans="1:11">
      <c r="A365" s="144"/>
      <c r="B365" s="149"/>
      <c r="C365" s="167"/>
      <c r="D365" s="193"/>
      <c r="E365" s="205" t="s">
        <v>314</v>
      </c>
      <c r="F365" s="194" t="s">
        <v>562</v>
      </c>
      <c r="G365" s="148" t="s">
        <v>206</v>
      </c>
      <c r="H365" s="143"/>
      <c r="I365" s="94"/>
      <c r="J365" s="143"/>
      <c r="K365" s="124"/>
    </row>
    <row r="366" spans="1:11">
      <c r="A366" s="144"/>
      <c r="B366" s="149"/>
      <c r="C366" s="167"/>
      <c r="D366" s="193"/>
      <c r="E366" s="205" t="s">
        <v>316</v>
      </c>
      <c r="F366" s="167" t="s">
        <v>563</v>
      </c>
      <c r="G366" s="148" t="s">
        <v>206</v>
      </c>
      <c r="H366" s="143"/>
      <c r="I366" s="94"/>
      <c r="J366" s="143"/>
      <c r="K366" s="124"/>
    </row>
    <row r="367" spans="1:11">
      <c r="A367" s="144"/>
      <c r="B367" s="149"/>
      <c r="C367" s="167"/>
      <c r="D367" s="146" t="s">
        <v>341</v>
      </c>
      <c r="E367" s="147" t="s">
        <v>564</v>
      </c>
      <c r="F367" s="173"/>
      <c r="G367" s="148"/>
      <c r="H367" s="143"/>
      <c r="I367" s="94"/>
      <c r="J367" s="143"/>
      <c r="K367" s="124"/>
    </row>
    <row r="368" spans="1:11">
      <c r="A368" s="144"/>
      <c r="B368" s="149"/>
      <c r="C368" s="167"/>
      <c r="D368" s="193"/>
      <c r="E368" s="205" t="s">
        <v>306</v>
      </c>
      <c r="F368" s="194" t="s">
        <v>565</v>
      </c>
      <c r="G368" s="148" t="s">
        <v>206</v>
      </c>
      <c r="H368" s="143"/>
      <c r="I368" s="94"/>
      <c r="J368" s="143"/>
      <c r="K368" s="124"/>
    </row>
    <row r="369" spans="1:11" ht="27.75" customHeight="1">
      <c r="A369" s="144"/>
      <c r="B369" s="149"/>
      <c r="C369" s="167"/>
      <c r="D369" s="193"/>
      <c r="E369" s="205" t="s">
        <v>308</v>
      </c>
      <c r="F369" s="194" t="s">
        <v>566</v>
      </c>
      <c r="G369" s="148" t="s">
        <v>206</v>
      </c>
      <c r="H369" s="143"/>
      <c r="I369" s="94"/>
      <c r="J369" s="143"/>
      <c r="K369" s="124"/>
    </row>
    <row r="370" spans="1:11">
      <c r="A370" s="144"/>
      <c r="B370" s="149"/>
      <c r="C370" s="167"/>
      <c r="D370" s="193"/>
      <c r="E370" s="205" t="s">
        <v>310</v>
      </c>
      <c r="F370" s="167" t="s">
        <v>567</v>
      </c>
      <c r="G370" s="148" t="s">
        <v>206</v>
      </c>
      <c r="H370" s="143"/>
      <c r="I370" s="94"/>
      <c r="J370" s="143"/>
      <c r="K370" s="124"/>
    </row>
    <row r="371" spans="1:11">
      <c r="A371" s="144"/>
      <c r="B371" s="149"/>
      <c r="C371" s="167"/>
      <c r="D371" s="146" t="s">
        <v>411</v>
      </c>
      <c r="E371" s="147" t="s">
        <v>568</v>
      </c>
      <c r="F371" s="138"/>
      <c r="G371" s="148"/>
      <c r="H371" s="143"/>
      <c r="I371" s="94"/>
      <c r="J371" s="143"/>
      <c r="K371" s="124"/>
    </row>
    <row r="372" spans="1:11" ht="21.75" customHeight="1">
      <c r="A372" s="144"/>
      <c r="B372" s="149"/>
      <c r="C372" s="167"/>
      <c r="D372" s="193"/>
      <c r="E372" s="205" t="s">
        <v>306</v>
      </c>
      <c r="F372" s="198" t="s">
        <v>569</v>
      </c>
      <c r="G372" s="148" t="s">
        <v>206</v>
      </c>
      <c r="H372" s="143"/>
      <c r="I372" s="94"/>
      <c r="J372" s="143"/>
      <c r="K372" s="124"/>
    </row>
    <row r="373" spans="1:11">
      <c r="A373" s="144"/>
      <c r="B373" s="149"/>
      <c r="C373" s="167"/>
      <c r="D373" s="193"/>
      <c r="E373" s="205" t="s">
        <v>308</v>
      </c>
      <c r="F373" s="194" t="s">
        <v>570</v>
      </c>
      <c r="G373" s="148" t="s">
        <v>206</v>
      </c>
      <c r="H373" s="143"/>
      <c r="I373" s="94"/>
      <c r="J373" s="143"/>
      <c r="K373" s="124"/>
    </row>
    <row r="374" spans="1:11">
      <c r="A374" s="144"/>
      <c r="B374" s="149"/>
      <c r="C374" s="167"/>
      <c r="D374" s="193"/>
      <c r="E374" s="205" t="s">
        <v>310</v>
      </c>
      <c r="F374" s="167" t="s">
        <v>571</v>
      </c>
      <c r="G374" s="148" t="s">
        <v>206</v>
      </c>
      <c r="H374" s="143"/>
      <c r="I374" s="94"/>
      <c r="J374" s="143"/>
      <c r="K374" s="124"/>
    </row>
    <row r="375" spans="1:11">
      <c r="A375" s="144"/>
      <c r="B375" s="149"/>
      <c r="C375" s="167"/>
      <c r="D375" s="146" t="s">
        <v>414</v>
      </c>
      <c r="E375" s="147" t="s">
        <v>509</v>
      </c>
      <c r="F375" s="173"/>
      <c r="G375" s="148"/>
      <c r="H375" s="143"/>
      <c r="I375" s="94"/>
      <c r="J375" s="143"/>
      <c r="K375" s="124"/>
    </row>
    <row r="376" spans="1:11">
      <c r="A376" s="144"/>
      <c r="B376" s="149"/>
      <c r="C376" s="167"/>
      <c r="D376" s="193"/>
      <c r="E376" s="205" t="s">
        <v>306</v>
      </c>
      <c r="F376" s="194" t="s">
        <v>572</v>
      </c>
      <c r="G376" s="148" t="s">
        <v>206</v>
      </c>
      <c r="H376" s="143"/>
      <c r="I376" s="94"/>
      <c r="J376" s="143"/>
      <c r="K376" s="124"/>
    </row>
    <row r="377" spans="1:11">
      <c r="A377" s="144"/>
      <c r="B377" s="149"/>
      <c r="C377" s="167"/>
      <c r="D377" s="193"/>
      <c r="E377" s="205" t="s">
        <v>308</v>
      </c>
      <c r="F377" s="195" t="s">
        <v>573</v>
      </c>
      <c r="G377" s="148" t="s">
        <v>206</v>
      </c>
      <c r="H377" s="143"/>
      <c r="I377" s="94"/>
      <c r="J377" s="143"/>
      <c r="K377" s="124"/>
    </row>
    <row r="378" spans="1:11">
      <c r="A378" s="144"/>
      <c r="B378" s="149"/>
      <c r="C378" s="167"/>
      <c r="D378" s="193"/>
      <c r="E378" s="205" t="s">
        <v>310</v>
      </c>
      <c r="F378" s="173" t="s">
        <v>574</v>
      </c>
      <c r="G378" s="148" t="s">
        <v>206</v>
      </c>
      <c r="H378" s="143"/>
      <c r="I378" s="94"/>
      <c r="J378" s="143"/>
      <c r="K378" s="124"/>
    </row>
    <row r="379" spans="1:11">
      <c r="A379" s="144"/>
      <c r="B379" s="149"/>
      <c r="C379" s="167"/>
      <c r="D379" s="146" t="s">
        <v>419</v>
      </c>
      <c r="E379" s="147" t="s">
        <v>510</v>
      </c>
      <c r="F379" s="173"/>
      <c r="G379" s="148"/>
      <c r="H379" s="143"/>
      <c r="I379" s="94"/>
      <c r="J379" s="143"/>
      <c r="K379" s="124"/>
    </row>
    <row r="380" spans="1:11">
      <c r="A380" s="144"/>
      <c r="B380" s="149"/>
      <c r="C380" s="167"/>
      <c r="D380" s="193"/>
      <c r="E380" s="205" t="s">
        <v>306</v>
      </c>
      <c r="F380" s="195" t="s">
        <v>575</v>
      </c>
      <c r="G380" s="148" t="s">
        <v>206</v>
      </c>
      <c r="H380" s="143"/>
      <c r="I380" s="94"/>
      <c r="J380" s="143"/>
      <c r="K380" s="124"/>
    </row>
    <row r="381" spans="1:11">
      <c r="A381" s="144"/>
      <c r="B381" s="149"/>
      <c r="C381" s="167"/>
      <c r="D381" s="193"/>
      <c r="E381" s="205" t="s">
        <v>308</v>
      </c>
      <c r="F381" s="194" t="s">
        <v>576</v>
      </c>
      <c r="G381" s="148" t="s">
        <v>206</v>
      </c>
      <c r="H381" s="143"/>
      <c r="I381" s="94"/>
      <c r="J381" s="143"/>
      <c r="K381" s="124"/>
    </row>
    <row r="382" spans="1:11">
      <c r="A382" s="144"/>
      <c r="B382" s="149"/>
      <c r="C382" s="167"/>
      <c r="D382" s="193"/>
      <c r="E382" s="205" t="s">
        <v>310</v>
      </c>
      <c r="F382" s="167" t="s">
        <v>574</v>
      </c>
      <c r="G382" s="148" t="s">
        <v>206</v>
      </c>
      <c r="H382" s="143"/>
      <c r="I382" s="94"/>
      <c r="J382" s="143"/>
      <c r="K382" s="124"/>
    </row>
    <row r="383" spans="1:11">
      <c r="A383" s="144"/>
      <c r="B383" s="149"/>
      <c r="C383" s="167"/>
      <c r="D383" s="146" t="s">
        <v>426</v>
      </c>
      <c r="E383" s="147" t="s">
        <v>577</v>
      </c>
      <c r="F383" s="138"/>
      <c r="G383" s="148"/>
      <c r="H383" s="143"/>
      <c r="I383" s="94"/>
      <c r="J383" s="143"/>
      <c r="K383" s="124"/>
    </row>
    <row r="384" spans="1:11">
      <c r="A384" s="144"/>
      <c r="B384" s="149"/>
      <c r="C384" s="167"/>
      <c r="D384" s="193"/>
      <c r="E384" s="205" t="s">
        <v>306</v>
      </c>
      <c r="F384" s="194" t="s">
        <v>578</v>
      </c>
      <c r="G384" s="148" t="s">
        <v>206</v>
      </c>
      <c r="H384" s="143"/>
      <c r="I384" s="94"/>
      <c r="J384" s="143"/>
      <c r="K384" s="124"/>
    </row>
    <row r="385" spans="1:11">
      <c r="A385" s="144"/>
      <c r="B385" s="149"/>
      <c r="C385" s="167"/>
      <c r="D385" s="193"/>
      <c r="E385" s="205" t="s">
        <v>308</v>
      </c>
      <c r="F385" s="194" t="s">
        <v>579</v>
      </c>
      <c r="G385" s="148" t="s">
        <v>206</v>
      </c>
      <c r="H385" s="143"/>
      <c r="I385" s="94"/>
      <c r="J385" s="143"/>
      <c r="K385" s="124"/>
    </row>
    <row r="386" spans="1:11">
      <c r="A386" s="144"/>
      <c r="B386" s="149"/>
      <c r="C386" s="167"/>
      <c r="D386" s="193"/>
      <c r="E386" s="205" t="s">
        <v>310</v>
      </c>
      <c r="F386" s="167" t="s">
        <v>580</v>
      </c>
      <c r="G386" s="148" t="s">
        <v>206</v>
      </c>
      <c r="H386" s="143"/>
      <c r="I386" s="94"/>
      <c r="J386" s="143"/>
      <c r="K386" s="124"/>
    </row>
    <row r="387" spans="1:11">
      <c r="A387" s="144"/>
      <c r="B387" s="149"/>
      <c r="C387" s="167"/>
      <c r="D387" s="146" t="s">
        <v>429</v>
      </c>
      <c r="E387" s="147" t="s">
        <v>512</v>
      </c>
      <c r="F387" s="173"/>
      <c r="G387" s="148"/>
      <c r="H387" s="143"/>
      <c r="I387" s="94"/>
      <c r="J387" s="143"/>
      <c r="K387" s="124"/>
    </row>
    <row r="388" spans="1:11">
      <c r="A388" s="144"/>
      <c r="B388" s="149"/>
      <c r="C388" s="167"/>
      <c r="D388" s="193"/>
      <c r="E388" s="205" t="s">
        <v>306</v>
      </c>
      <c r="F388" s="194" t="s">
        <v>581</v>
      </c>
      <c r="G388" s="148" t="s">
        <v>206</v>
      </c>
      <c r="H388" s="143"/>
      <c r="I388" s="94"/>
      <c r="J388" s="143"/>
      <c r="K388" s="124"/>
    </row>
    <row r="389" spans="1:11">
      <c r="A389" s="144"/>
      <c r="B389" s="149"/>
      <c r="C389" s="167"/>
      <c r="D389" s="193"/>
      <c r="E389" s="205" t="s">
        <v>308</v>
      </c>
      <c r="F389" s="194" t="s">
        <v>582</v>
      </c>
      <c r="G389" s="148" t="s">
        <v>198</v>
      </c>
      <c r="H389" s="143"/>
      <c r="I389" s="94"/>
      <c r="J389" s="143"/>
      <c r="K389" s="124"/>
    </row>
    <row r="390" spans="1:11" ht="21.75" customHeight="1">
      <c r="A390" s="144"/>
      <c r="B390" s="149"/>
      <c r="C390" s="167"/>
      <c r="D390" s="193"/>
      <c r="E390" s="205" t="s">
        <v>310</v>
      </c>
      <c r="F390" s="194" t="s">
        <v>583</v>
      </c>
      <c r="G390" s="148" t="s">
        <v>206</v>
      </c>
      <c r="H390" s="143"/>
      <c r="I390" s="94"/>
      <c r="J390" s="143"/>
      <c r="K390" s="124"/>
    </row>
    <row r="391" spans="1:11">
      <c r="A391" s="144"/>
      <c r="B391" s="149"/>
      <c r="C391" s="167"/>
      <c r="D391" s="193"/>
      <c r="E391" s="205" t="s">
        <v>312</v>
      </c>
      <c r="F391" s="195" t="s">
        <v>584</v>
      </c>
      <c r="G391" s="148" t="s">
        <v>206</v>
      </c>
      <c r="H391" s="143"/>
      <c r="I391" s="94"/>
      <c r="J391" s="143"/>
      <c r="K391" s="124"/>
    </row>
    <row r="392" spans="1:11" ht="21.75" customHeight="1">
      <c r="A392" s="144"/>
      <c r="B392" s="149"/>
      <c r="C392" s="167"/>
      <c r="D392" s="193"/>
      <c r="E392" s="205" t="s">
        <v>314</v>
      </c>
      <c r="F392" s="194" t="s">
        <v>585</v>
      </c>
      <c r="G392" s="148" t="s">
        <v>206</v>
      </c>
      <c r="H392" s="143"/>
      <c r="I392" s="94"/>
      <c r="J392" s="143"/>
      <c r="K392" s="124"/>
    </row>
    <row r="393" spans="1:11" ht="21.75" customHeight="1">
      <c r="A393" s="144"/>
      <c r="B393" s="149"/>
      <c r="C393" s="167"/>
      <c r="D393" s="193"/>
      <c r="E393" s="205" t="s">
        <v>316</v>
      </c>
      <c r="F393" s="194" t="s">
        <v>586</v>
      </c>
      <c r="G393" s="148" t="s">
        <v>206</v>
      </c>
      <c r="H393" s="143"/>
      <c r="I393" s="94"/>
      <c r="J393" s="143"/>
      <c r="K393" s="124"/>
    </row>
    <row r="394" spans="1:11">
      <c r="A394" s="144"/>
      <c r="B394" s="149"/>
      <c r="C394" s="167"/>
      <c r="D394" s="193"/>
      <c r="E394" s="205" t="s">
        <v>318</v>
      </c>
      <c r="F394" s="195" t="s">
        <v>587</v>
      </c>
      <c r="G394" s="148" t="s">
        <v>206</v>
      </c>
      <c r="H394" s="143"/>
      <c r="I394" s="94"/>
      <c r="J394" s="143"/>
      <c r="K394" s="124"/>
    </row>
    <row r="395" spans="1:11" ht="21.75" customHeight="1">
      <c r="A395" s="144"/>
      <c r="B395" s="149"/>
      <c r="C395" s="167"/>
      <c r="D395" s="193"/>
      <c r="E395" s="205" t="s">
        <v>320</v>
      </c>
      <c r="F395" s="194" t="s">
        <v>588</v>
      </c>
      <c r="G395" s="148" t="s">
        <v>206</v>
      </c>
      <c r="H395" s="143"/>
      <c r="I395" s="94"/>
      <c r="J395" s="143"/>
      <c r="K395" s="124"/>
    </row>
    <row r="396" spans="1:11">
      <c r="A396" s="144"/>
      <c r="B396" s="149"/>
      <c r="C396" s="167"/>
      <c r="D396" s="193"/>
      <c r="E396" s="205" t="s">
        <v>377</v>
      </c>
      <c r="F396" s="173" t="s">
        <v>589</v>
      </c>
      <c r="G396" s="148" t="s">
        <v>198</v>
      </c>
      <c r="H396" s="143"/>
      <c r="I396" s="94"/>
      <c r="J396" s="143"/>
      <c r="K396" s="124"/>
    </row>
    <row r="397" spans="1:11">
      <c r="A397" s="144"/>
      <c r="B397" s="149"/>
      <c r="C397" s="167"/>
      <c r="D397" s="146" t="s">
        <v>590</v>
      </c>
      <c r="E397" s="147" t="s">
        <v>514</v>
      </c>
      <c r="F397" s="173"/>
      <c r="G397" s="148"/>
      <c r="H397" s="143"/>
      <c r="I397" s="94"/>
      <c r="J397" s="143"/>
      <c r="K397" s="124"/>
    </row>
    <row r="398" spans="1:11">
      <c r="A398" s="144"/>
      <c r="B398" s="149"/>
      <c r="C398" s="167"/>
      <c r="D398" s="193"/>
      <c r="E398" s="205" t="s">
        <v>306</v>
      </c>
      <c r="F398" s="195" t="s">
        <v>591</v>
      </c>
      <c r="G398" s="148" t="s">
        <v>206</v>
      </c>
      <c r="H398" s="143"/>
      <c r="I398" s="94"/>
      <c r="J398" s="143"/>
      <c r="K398" s="124"/>
    </row>
    <row r="399" spans="1:11">
      <c r="A399" s="144"/>
      <c r="B399" s="149"/>
      <c r="C399" s="167"/>
      <c r="D399" s="193"/>
      <c r="E399" s="205" t="s">
        <v>308</v>
      </c>
      <c r="F399" s="211" t="s">
        <v>582</v>
      </c>
      <c r="G399" s="148" t="s">
        <v>198</v>
      </c>
      <c r="H399" s="143"/>
      <c r="I399" s="94"/>
      <c r="J399" s="143"/>
      <c r="K399" s="124"/>
    </row>
    <row r="400" spans="1:11" ht="21.75" customHeight="1">
      <c r="A400" s="144"/>
      <c r="B400" s="149"/>
      <c r="C400" s="167"/>
      <c r="D400" s="193"/>
      <c r="E400" s="205" t="s">
        <v>310</v>
      </c>
      <c r="F400" s="194" t="s">
        <v>583</v>
      </c>
      <c r="G400" s="148" t="s">
        <v>206</v>
      </c>
      <c r="H400" s="143"/>
      <c r="I400" s="94"/>
      <c r="J400" s="143"/>
      <c r="K400" s="124"/>
    </row>
    <row r="401" spans="1:11">
      <c r="A401" s="144"/>
      <c r="B401" s="149"/>
      <c r="C401" s="167"/>
      <c r="D401" s="193"/>
      <c r="E401" s="205" t="s">
        <v>312</v>
      </c>
      <c r="F401" s="194" t="s">
        <v>584</v>
      </c>
      <c r="G401" s="148" t="s">
        <v>206</v>
      </c>
      <c r="H401" s="143"/>
      <c r="I401" s="94"/>
      <c r="J401" s="143"/>
      <c r="K401" s="124"/>
    </row>
    <row r="402" spans="1:11">
      <c r="A402" s="144"/>
      <c r="B402" s="149"/>
      <c r="C402" s="167"/>
      <c r="D402" s="193"/>
      <c r="E402" s="205" t="s">
        <v>314</v>
      </c>
      <c r="F402" s="194" t="s">
        <v>592</v>
      </c>
      <c r="G402" s="148" t="s">
        <v>206</v>
      </c>
      <c r="H402" s="143"/>
      <c r="I402" s="94"/>
      <c r="J402" s="143"/>
      <c r="K402" s="124"/>
    </row>
    <row r="403" spans="1:11">
      <c r="A403" s="144"/>
      <c r="B403" s="149"/>
      <c r="C403" s="167"/>
      <c r="D403" s="193"/>
      <c r="E403" s="205" t="s">
        <v>316</v>
      </c>
      <c r="F403" s="195" t="s">
        <v>587</v>
      </c>
      <c r="G403" s="148" t="s">
        <v>206</v>
      </c>
      <c r="H403" s="143"/>
      <c r="I403" s="94"/>
      <c r="J403" s="143"/>
      <c r="K403" s="124"/>
    </row>
    <row r="404" spans="1:11" ht="21.75" customHeight="1">
      <c r="A404" s="144"/>
      <c r="B404" s="149"/>
      <c r="C404" s="167"/>
      <c r="D404" s="193"/>
      <c r="E404" s="205" t="s">
        <v>318</v>
      </c>
      <c r="F404" s="194" t="s">
        <v>588</v>
      </c>
      <c r="G404" s="148" t="s">
        <v>206</v>
      </c>
      <c r="H404" s="143"/>
      <c r="I404" s="94"/>
      <c r="J404" s="143"/>
      <c r="K404" s="124"/>
    </row>
    <row r="405" spans="1:11">
      <c r="A405" s="144"/>
      <c r="B405" s="149"/>
      <c r="C405" s="167"/>
      <c r="D405" s="193"/>
      <c r="E405" s="205" t="s">
        <v>320</v>
      </c>
      <c r="F405" s="167" t="s">
        <v>589</v>
      </c>
      <c r="G405" s="148" t="s">
        <v>198</v>
      </c>
      <c r="H405" s="143"/>
      <c r="I405" s="94"/>
      <c r="J405" s="143"/>
      <c r="K405" s="124"/>
    </row>
    <row r="406" spans="1:11">
      <c r="A406" s="144"/>
      <c r="B406" s="149"/>
      <c r="C406" s="167"/>
      <c r="D406" s="146" t="s">
        <v>593</v>
      </c>
      <c r="E406" s="147" t="s">
        <v>516</v>
      </c>
      <c r="F406" s="138"/>
      <c r="G406" s="148"/>
      <c r="H406" s="143"/>
      <c r="I406" s="94"/>
      <c r="J406" s="143"/>
      <c r="K406" s="124"/>
    </row>
    <row r="407" spans="1:11" ht="21.75" customHeight="1">
      <c r="A407" s="144"/>
      <c r="B407" s="149"/>
      <c r="C407" s="167"/>
      <c r="D407" s="193"/>
      <c r="E407" s="205" t="s">
        <v>306</v>
      </c>
      <c r="F407" s="211" t="s">
        <v>594</v>
      </c>
      <c r="G407" s="148" t="s">
        <v>206</v>
      </c>
      <c r="H407" s="143"/>
      <c r="I407" s="94"/>
      <c r="J407" s="143"/>
      <c r="K407" s="124"/>
    </row>
    <row r="408" spans="1:11">
      <c r="A408" s="144"/>
      <c r="B408" s="149"/>
      <c r="C408" s="167"/>
      <c r="D408" s="193"/>
      <c r="E408" s="205" t="s">
        <v>308</v>
      </c>
      <c r="F408" s="211" t="s">
        <v>595</v>
      </c>
      <c r="G408" s="148" t="s">
        <v>198</v>
      </c>
      <c r="H408" s="143"/>
      <c r="I408" s="94"/>
      <c r="J408" s="143"/>
      <c r="K408" s="124"/>
    </row>
    <row r="409" spans="1:11">
      <c r="A409" s="144"/>
      <c r="B409" s="149"/>
      <c r="C409" s="167"/>
      <c r="D409" s="193"/>
      <c r="E409" s="205" t="s">
        <v>310</v>
      </c>
      <c r="F409" s="211" t="s">
        <v>596</v>
      </c>
      <c r="G409" s="148" t="s">
        <v>206</v>
      </c>
      <c r="H409" s="143"/>
      <c r="I409" s="94"/>
      <c r="J409" s="143"/>
      <c r="K409" s="124"/>
    </row>
    <row r="410" spans="1:11">
      <c r="A410" s="144"/>
      <c r="B410" s="149"/>
      <c r="C410" s="167"/>
      <c r="D410" s="193"/>
      <c r="E410" s="205" t="s">
        <v>312</v>
      </c>
      <c r="F410" s="211" t="s">
        <v>587</v>
      </c>
      <c r="G410" s="148" t="s">
        <v>206</v>
      </c>
      <c r="H410" s="143"/>
      <c r="I410" s="94"/>
      <c r="J410" s="143"/>
      <c r="K410" s="124"/>
    </row>
    <row r="411" spans="1:11" ht="21.75" customHeight="1">
      <c r="A411" s="144"/>
      <c r="B411" s="149"/>
      <c r="C411" s="167"/>
      <c r="D411" s="193"/>
      <c r="E411" s="205" t="s">
        <v>314</v>
      </c>
      <c r="F411" s="194" t="s">
        <v>588</v>
      </c>
      <c r="G411" s="148" t="s">
        <v>206</v>
      </c>
      <c r="H411" s="143"/>
      <c r="I411" s="94"/>
      <c r="J411" s="143"/>
      <c r="K411" s="124"/>
    </row>
    <row r="412" spans="1:11">
      <c r="A412" s="144"/>
      <c r="B412" s="149"/>
      <c r="C412" s="167"/>
      <c r="D412" s="193"/>
      <c r="E412" s="205" t="s">
        <v>316</v>
      </c>
      <c r="F412" s="167" t="s">
        <v>589</v>
      </c>
      <c r="G412" s="148" t="s">
        <v>198</v>
      </c>
      <c r="H412" s="143"/>
      <c r="I412" s="94"/>
      <c r="J412" s="143"/>
      <c r="K412" s="124"/>
    </row>
    <row r="413" spans="1:11">
      <c r="A413" s="144"/>
      <c r="B413" s="149"/>
      <c r="C413" s="167"/>
      <c r="D413" s="146" t="s">
        <v>597</v>
      </c>
      <c r="E413" s="147" t="s">
        <v>518</v>
      </c>
      <c r="F413" s="138"/>
      <c r="G413" s="148"/>
      <c r="H413" s="143"/>
      <c r="I413" s="94"/>
      <c r="J413" s="143"/>
      <c r="K413" s="124"/>
    </row>
    <row r="414" spans="1:11" ht="19">
      <c r="A414" s="144"/>
      <c r="B414" s="149"/>
      <c r="C414" s="167"/>
      <c r="D414" s="193"/>
      <c r="E414" s="205" t="s">
        <v>306</v>
      </c>
      <c r="F414" s="194" t="s">
        <v>583</v>
      </c>
      <c r="G414" s="148" t="s">
        <v>206</v>
      </c>
      <c r="H414" s="143"/>
      <c r="I414" s="94"/>
      <c r="J414" s="143"/>
      <c r="K414" s="124"/>
    </row>
    <row r="415" spans="1:11">
      <c r="A415" s="144"/>
      <c r="B415" s="149"/>
      <c r="C415" s="167"/>
      <c r="D415" s="193"/>
      <c r="E415" s="205" t="s">
        <v>308</v>
      </c>
      <c r="F415" s="194" t="s">
        <v>584</v>
      </c>
      <c r="G415" s="148" t="s">
        <v>206</v>
      </c>
      <c r="H415" s="143"/>
      <c r="I415" s="94"/>
      <c r="J415" s="143"/>
      <c r="K415" s="124"/>
    </row>
    <row r="416" spans="1:11">
      <c r="A416" s="144"/>
      <c r="B416" s="149"/>
      <c r="C416" s="167"/>
      <c r="D416" s="193"/>
      <c r="E416" s="205" t="s">
        <v>310</v>
      </c>
      <c r="F416" s="195" t="s">
        <v>598</v>
      </c>
      <c r="G416" s="148" t="s">
        <v>206</v>
      </c>
      <c r="H416" s="143"/>
      <c r="I416" s="94"/>
      <c r="J416" s="143"/>
      <c r="K416" s="124"/>
    </row>
    <row r="417" spans="1:11">
      <c r="A417" s="144"/>
      <c r="B417" s="149"/>
      <c r="C417" s="167"/>
      <c r="D417" s="193"/>
      <c r="E417" s="205" t="s">
        <v>312</v>
      </c>
      <c r="F417" s="211" t="s">
        <v>587</v>
      </c>
      <c r="G417" s="148" t="s">
        <v>206</v>
      </c>
      <c r="H417" s="143"/>
      <c r="I417" s="94"/>
      <c r="J417" s="143"/>
      <c r="K417" s="124"/>
    </row>
    <row r="418" spans="1:11" ht="21.75" customHeight="1">
      <c r="A418" s="144"/>
      <c r="B418" s="149"/>
      <c r="C418" s="167"/>
      <c r="D418" s="193"/>
      <c r="E418" s="205" t="s">
        <v>314</v>
      </c>
      <c r="F418" s="194" t="s">
        <v>599</v>
      </c>
      <c r="G418" s="148" t="s">
        <v>206</v>
      </c>
      <c r="H418" s="143"/>
      <c r="I418" s="94"/>
      <c r="J418" s="143"/>
      <c r="K418" s="124"/>
    </row>
    <row r="419" spans="1:11">
      <c r="A419" s="144"/>
      <c r="B419" s="149"/>
      <c r="C419" s="167"/>
      <c r="D419" s="193"/>
      <c r="E419" s="205" t="s">
        <v>316</v>
      </c>
      <c r="F419" s="173" t="s">
        <v>600</v>
      </c>
      <c r="G419" s="148" t="s">
        <v>198</v>
      </c>
      <c r="H419" s="143"/>
      <c r="I419" s="94"/>
      <c r="J419" s="143"/>
      <c r="K419" s="124"/>
    </row>
    <row r="420" spans="1:11">
      <c r="A420" s="144"/>
      <c r="B420" s="149"/>
      <c r="C420" s="167"/>
      <c r="D420" s="146" t="s">
        <v>601</v>
      </c>
      <c r="E420" s="147" t="s">
        <v>520</v>
      </c>
      <c r="F420" s="173"/>
      <c r="G420" s="148"/>
      <c r="H420" s="143"/>
      <c r="I420" s="94"/>
      <c r="J420" s="143"/>
      <c r="K420" s="124"/>
    </row>
    <row r="421" spans="1:11">
      <c r="A421" s="144"/>
      <c r="B421" s="149"/>
      <c r="C421" s="167"/>
      <c r="D421" s="193"/>
      <c r="E421" s="205" t="s">
        <v>306</v>
      </c>
      <c r="F421" s="194" t="s">
        <v>602</v>
      </c>
      <c r="G421" s="148" t="s">
        <v>206</v>
      </c>
      <c r="H421" s="143"/>
      <c r="I421" s="94"/>
      <c r="J421" s="143"/>
      <c r="K421" s="124"/>
    </row>
    <row r="422" spans="1:11">
      <c r="A422" s="144"/>
      <c r="B422" s="149"/>
      <c r="C422" s="167"/>
      <c r="D422" s="193"/>
      <c r="E422" s="205" t="s">
        <v>308</v>
      </c>
      <c r="F422" s="194" t="s">
        <v>603</v>
      </c>
      <c r="G422" s="148" t="s">
        <v>206</v>
      </c>
      <c r="H422" s="143"/>
      <c r="I422" s="94"/>
      <c r="J422" s="143"/>
      <c r="K422" s="124"/>
    </row>
    <row r="423" spans="1:11">
      <c r="A423" s="144"/>
      <c r="B423" s="149"/>
      <c r="C423" s="167"/>
      <c r="D423" s="193"/>
      <c r="E423" s="218" t="s">
        <v>310</v>
      </c>
      <c r="F423" s="219" t="s">
        <v>604</v>
      </c>
      <c r="G423" s="148" t="s">
        <v>198</v>
      </c>
      <c r="H423" s="143"/>
      <c r="I423" s="94"/>
      <c r="J423" s="143"/>
      <c r="K423" s="124"/>
    </row>
    <row r="424" spans="1:11">
      <c r="A424" s="144"/>
      <c r="B424" s="149"/>
      <c r="C424" s="167"/>
      <c r="D424" s="193"/>
      <c r="E424" s="218" t="s">
        <v>312</v>
      </c>
      <c r="F424" s="167" t="s">
        <v>605</v>
      </c>
      <c r="G424" s="148" t="s">
        <v>198</v>
      </c>
      <c r="H424" s="143"/>
      <c r="I424" s="94"/>
      <c r="J424" s="143"/>
      <c r="K424" s="124"/>
    </row>
    <row r="425" spans="1:11">
      <c r="A425" s="144"/>
      <c r="B425" s="149"/>
      <c r="C425" s="167"/>
      <c r="D425" s="146" t="s">
        <v>606</v>
      </c>
      <c r="E425" s="147" t="s">
        <v>522</v>
      </c>
      <c r="F425" s="138"/>
      <c r="G425" s="148"/>
      <c r="H425" s="143"/>
      <c r="I425" s="94"/>
      <c r="J425" s="143"/>
      <c r="K425" s="124"/>
    </row>
    <row r="426" spans="1:11" ht="19">
      <c r="A426" s="144"/>
      <c r="B426" s="149"/>
      <c r="C426" s="167"/>
      <c r="D426" s="193"/>
      <c r="E426" s="205" t="s">
        <v>306</v>
      </c>
      <c r="F426" s="211" t="s">
        <v>607</v>
      </c>
      <c r="G426" s="148" t="s">
        <v>206</v>
      </c>
      <c r="H426" s="143"/>
      <c r="I426" s="94"/>
      <c r="J426" s="143"/>
      <c r="K426" s="124"/>
    </row>
    <row r="427" spans="1:11">
      <c r="A427" s="144"/>
      <c r="B427" s="149"/>
      <c r="C427" s="167"/>
      <c r="D427" s="193"/>
      <c r="E427" s="205" t="s">
        <v>308</v>
      </c>
      <c r="F427" s="194" t="s">
        <v>608</v>
      </c>
      <c r="G427" s="148" t="s">
        <v>206</v>
      </c>
      <c r="H427" s="143"/>
      <c r="I427" s="94"/>
      <c r="J427" s="143"/>
      <c r="K427" s="124"/>
    </row>
    <row r="428" spans="1:11">
      <c r="A428" s="144"/>
      <c r="B428" s="149"/>
      <c r="C428" s="167"/>
      <c r="D428" s="193"/>
      <c r="E428" s="205" t="s">
        <v>310</v>
      </c>
      <c r="F428" s="167" t="s">
        <v>605</v>
      </c>
      <c r="G428" s="148" t="s">
        <v>198</v>
      </c>
      <c r="H428" s="143"/>
      <c r="I428" s="94"/>
      <c r="J428" s="143"/>
      <c r="K428" s="124"/>
    </row>
    <row r="429" spans="1:11">
      <c r="A429" s="144"/>
      <c r="B429" s="149"/>
      <c r="C429" s="167"/>
      <c r="D429" s="146" t="s">
        <v>609</v>
      </c>
      <c r="E429" s="147" t="s">
        <v>524</v>
      </c>
      <c r="F429" s="138"/>
      <c r="G429" s="148"/>
      <c r="H429" s="143"/>
      <c r="I429" s="94"/>
      <c r="J429" s="143"/>
      <c r="K429" s="124"/>
    </row>
    <row r="430" spans="1:11">
      <c r="A430" s="144"/>
      <c r="B430" s="149"/>
      <c r="C430" s="167"/>
      <c r="D430" s="193"/>
      <c r="E430" s="205" t="s">
        <v>306</v>
      </c>
      <c r="F430" s="211" t="s">
        <v>610</v>
      </c>
      <c r="G430" s="148" t="s">
        <v>206</v>
      </c>
      <c r="H430" s="143"/>
      <c r="I430" s="94"/>
      <c r="J430" s="143"/>
      <c r="K430" s="124"/>
    </row>
    <row r="431" spans="1:11">
      <c r="A431" s="144"/>
      <c r="B431" s="149"/>
      <c r="C431" s="167"/>
      <c r="D431" s="193"/>
      <c r="E431" s="175" t="s">
        <v>308</v>
      </c>
      <c r="F431" s="194" t="s">
        <v>611</v>
      </c>
      <c r="G431" s="148" t="s">
        <v>206</v>
      </c>
      <c r="H431" s="143"/>
      <c r="I431" s="94"/>
      <c r="J431" s="143"/>
      <c r="K431" s="124"/>
    </row>
    <row r="432" spans="1:11">
      <c r="A432" s="144"/>
      <c r="B432" s="149"/>
      <c r="C432" s="167"/>
      <c r="D432" s="193"/>
      <c r="E432" s="205" t="s">
        <v>310</v>
      </c>
      <c r="F432" s="194" t="s">
        <v>612</v>
      </c>
      <c r="G432" s="148" t="s">
        <v>206</v>
      </c>
      <c r="H432" s="143"/>
      <c r="I432" s="94"/>
      <c r="J432" s="143"/>
      <c r="K432" s="124"/>
    </row>
    <row r="433" spans="1:11">
      <c r="A433" s="144"/>
      <c r="B433" s="149"/>
      <c r="C433" s="167"/>
      <c r="D433" s="193"/>
      <c r="E433" s="205" t="s">
        <v>312</v>
      </c>
      <c r="F433" s="167" t="s">
        <v>613</v>
      </c>
      <c r="G433" s="148" t="s">
        <v>206</v>
      </c>
      <c r="H433" s="143"/>
      <c r="I433" s="94"/>
      <c r="J433" s="143"/>
      <c r="K433" s="124"/>
    </row>
    <row r="434" spans="1:11">
      <c r="A434" s="144"/>
      <c r="B434" s="149"/>
      <c r="C434" s="167"/>
      <c r="D434" s="146" t="s">
        <v>614</v>
      </c>
      <c r="E434" s="147" t="s">
        <v>526</v>
      </c>
      <c r="F434" s="173"/>
      <c r="G434" s="148"/>
      <c r="H434" s="143"/>
      <c r="I434" s="94"/>
      <c r="J434" s="143"/>
      <c r="K434" s="124"/>
    </row>
    <row r="435" spans="1:11">
      <c r="A435" s="144"/>
      <c r="B435" s="149"/>
      <c r="C435" s="167"/>
      <c r="D435" s="193"/>
      <c r="E435" s="205" t="s">
        <v>306</v>
      </c>
      <c r="F435" s="194" t="s">
        <v>615</v>
      </c>
      <c r="G435" s="148" t="s">
        <v>198</v>
      </c>
      <c r="H435" s="143"/>
      <c r="I435" s="94"/>
      <c r="J435" s="143"/>
      <c r="K435" s="124"/>
    </row>
    <row r="436" spans="1:11">
      <c r="A436" s="144"/>
      <c r="B436" s="149"/>
      <c r="C436" s="167"/>
      <c r="D436" s="193"/>
      <c r="E436" s="205" t="s">
        <v>308</v>
      </c>
      <c r="F436" s="194" t="s">
        <v>616</v>
      </c>
      <c r="G436" s="148" t="s">
        <v>206</v>
      </c>
      <c r="H436" s="143"/>
      <c r="I436" s="94"/>
      <c r="J436" s="143"/>
      <c r="K436" s="124"/>
    </row>
    <row r="437" spans="1:11" ht="21.75" customHeight="1">
      <c r="A437" s="144"/>
      <c r="B437" s="149"/>
      <c r="C437" s="167"/>
      <c r="D437" s="193"/>
      <c r="E437" s="205" t="s">
        <v>310</v>
      </c>
      <c r="F437" s="194" t="s">
        <v>617</v>
      </c>
      <c r="G437" s="148" t="s">
        <v>206</v>
      </c>
      <c r="H437" s="143"/>
      <c r="I437" s="94"/>
      <c r="J437" s="143"/>
      <c r="K437" s="124"/>
    </row>
    <row r="438" spans="1:11">
      <c r="A438" s="144"/>
      <c r="B438" s="149"/>
      <c r="C438" s="167"/>
      <c r="D438" s="193"/>
      <c r="E438" s="205" t="s">
        <v>312</v>
      </c>
      <c r="F438" s="194" t="s">
        <v>618</v>
      </c>
      <c r="G438" s="148" t="s">
        <v>206</v>
      </c>
      <c r="H438" s="143"/>
      <c r="I438" s="94"/>
      <c r="J438" s="143"/>
      <c r="K438" s="124"/>
    </row>
    <row r="439" spans="1:11">
      <c r="A439" s="144"/>
      <c r="B439" s="149"/>
      <c r="C439" s="167"/>
      <c r="D439" s="193"/>
      <c r="E439" s="205" t="s">
        <v>314</v>
      </c>
      <c r="F439" s="167" t="s">
        <v>619</v>
      </c>
      <c r="G439" s="148" t="s">
        <v>206</v>
      </c>
      <c r="H439" s="143"/>
      <c r="I439" s="94"/>
      <c r="J439" s="143"/>
      <c r="K439" s="124"/>
    </row>
    <row r="440" spans="1:11">
      <c r="A440" s="144"/>
      <c r="B440" s="149"/>
      <c r="C440" s="167"/>
      <c r="D440" s="146" t="s">
        <v>620</v>
      </c>
      <c r="E440" s="147" t="s">
        <v>181</v>
      </c>
      <c r="F440" s="138"/>
      <c r="G440" s="148"/>
      <c r="H440" s="143"/>
      <c r="I440" s="94"/>
      <c r="J440" s="143"/>
      <c r="K440" s="124"/>
    </row>
    <row r="441" spans="1:11">
      <c r="A441" s="144"/>
      <c r="B441" s="149"/>
      <c r="C441" s="167"/>
      <c r="D441" s="193"/>
      <c r="E441" s="205" t="s">
        <v>306</v>
      </c>
      <c r="F441" s="194" t="s">
        <v>621</v>
      </c>
      <c r="G441" s="148" t="s">
        <v>198</v>
      </c>
      <c r="H441" s="143"/>
      <c r="I441" s="94"/>
      <c r="J441" s="143"/>
      <c r="K441" s="124"/>
    </row>
    <row r="442" spans="1:11">
      <c r="A442" s="144"/>
      <c r="B442" s="149"/>
      <c r="C442" s="167"/>
      <c r="D442" s="193"/>
      <c r="E442" s="205" t="s">
        <v>308</v>
      </c>
      <c r="F442" s="194" t="s">
        <v>622</v>
      </c>
      <c r="G442" s="148" t="s">
        <v>206</v>
      </c>
      <c r="H442" s="143"/>
      <c r="I442" s="94"/>
      <c r="J442" s="143"/>
      <c r="K442" s="124"/>
    </row>
    <row r="443" spans="1:11">
      <c r="A443" s="144"/>
      <c r="B443" s="149"/>
      <c r="C443" s="167"/>
      <c r="D443" s="193"/>
      <c r="E443" s="205" t="s">
        <v>310</v>
      </c>
      <c r="F443" s="194" t="s">
        <v>623</v>
      </c>
      <c r="G443" s="148" t="s">
        <v>206</v>
      </c>
      <c r="H443" s="143"/>
      <c r="I443" s="94"/>
      <c r="J443" s="143"/>
      <c r="K443" s="124"/>
    </row>
    <row r="444" spans="1:11">
      <c r="A444" s="144"/>
      <c r="B444" s="149"/>
      <c r="C444" s="167"/>
      <c r="D444" s="193"/>
      <c r="E444" s="205" t="s">
        <v>312</v>
      </c>
      <c r="F444" s="167" t="s">
        <v>624</v>
      </c>
      <c r="G444" s="148" t="s">
        <v>206</v>
      </c>
      <c r="H444" s="143"/>
      <c r="I444" s="94"/>
      <c r="J444" s="143"/>
      <c r="K444" s="124"/>
    </row>
    <row r="445" spans="1:11">
      <c r="A445" s="144"/>
      <c r="B445" s="149"/>
      <c r="C445" s="167"/>
      <c r="D445" s="146" t="s">
        <v>625</v>
      </c>
      <c r="E445" s="147" t="s">
        <v>529</v>
      </c>
      <c r="F445" s="138"/>
      <c r="G445" s="148"/>
      <c r="H445" s="143"/>
      <c r="I445" s="94"/>
      <c r="J445" s="143"/>
      <c r="K445" s="124"/>
    </row>
    <row r="446" spans="1:11">
      <c r="A446" s="144"/>
      <c r="B446" s="149"/>
      <c r="C446" s="167"/>
      <c r="D446" s="193"/>
      <c r="E446" s="205" t="s">
        <v>306</v>
      </c>
      <c r="F446" s="194" t="s">
        <v>626</v>
      </c>
      <c r="G446" s="148" t="s">
        <v>206</v>
      </c>
      <c r="H446" s="143"/>
      <c r="I446" s="94"/>
      <c r="J446" s="143"/>
      <c r="K446" s="124"/>
    </row>
    <row r="447" spans="1:11">
      <c r="A447" s="144"/>
      <c r="B447" s="149"/>
      <c r="C447" s="167"/>
      <c r="D447" s="193"/>
      <c r="E447" s="205" t="s">
        <v>308</v>
      </c>
      <c r="F447" s="167" t="s">
        <v>627</v>
      </c>
      <c r="G447" s="148" t="s">
        <v>206</v>
      </c>
      <c r="H447" s="143"/>
      <c r="I447" s="94"/>
      <c r="J447" s="143"/>
      <c r="K447" s="124"/>
    </row>
    <row r="448" spans="1:11">
      <c r="A448" s="144"/>
      <c r="B448" s="149"/>
      <c r="C448" s="167"/>
      <c r="D448" s="146" t="s">
        <v>628</v>
      </c>
      <c r="E448" s="147" t="s">
        <v>531</v>
      </c>
      <c r="F448" s="138"/>
      <c r="G448" s="148"/>
      <c r="H448" s="143"/>
      <c r="I448" s="94"/>
      <c r="J448" s="143"/>
      <c r="K448" s="124"/>
    </row>
    <row r="449" spans="1:11">
      <c r="A449" s="144"/>
      <c r="B449" s="149"/>
      <c r="C449" s="167"/>
      <c r="D449" s="193"/>
      <c r="E449" s="205" t="s">
        <v>306</v>
      </c>
      <c r="F449" s="211" t="s">
        <v>629</v>
      </c>
      <c r="G449" s="148" t="s">
        <v>206</v>
      </c>
      <c r="H449" s="143"/>
      <c r="I449" s="94"/>
      <c r="J449" s="143"/>
      <c r="K449" s="124"/>
    </row>
    <row r="450" spans="1:11" ht="21.75" customHeight="1">
      <c r="A450" s="144"/>
      <c r="B450" s="149"/>
      <c r="C450" s="167"/>
      <c r="D450" s="193"/>
      <c r="E450" s="205" t="s">
        <v>308</v>
      </c>
      <c r="F450" s="194" t="s">
        <v>630</v>
      </c>
      <c r="G450" s="148" t="s">
        <v>206</v>
      </c>
      <c r="H450" s="143"/>
      <c r="I450" s="94"/>
      <c r="J450" s="143"/>
      <c r="K450" s="124"/>
    </row>
    <row r="451" spans="1:11">
      <c r="A451" s="144"/>
      <c r="B451" s="149"/>
      <c r="C451" s="167"/>
      <c r="D451" s="193"/>
      <c r="E451" s="205" t="s">
        <v>310</v>
      </c>
      <c r="F451" s="173" t="s">
        <v>631</v>
      </c>
      <c r="G451" s="148" t="s">
        <v>206</v>
      </c>
      <c r="H451" s="143"/>
      <c r="I451" s="94"/>
      <c r="J451" s="143"/>
      <c r="K451" s="124"/>
    </row>
    <row r="452" spans="1:11">
      <c r="A452" s="144"/>
      <c r="B452" s="149"/>
      <c r="C452" s="167"/>
      <c r="D452" s="146" t="s">
        <v>632</v>
      </c>
      <c r="E452" s="147" t="s">
        <v>14</v>
      </c>
      <c r="F452" s="167"/>
      <c r="G452" s="148"/>
      <c r="H452" s="143"/>
      <c r="I452" s="94"/>
      <c r="J452" s="143"/>
      <c r="K452" s="124"/>
    </row>
    <row r="453" spans="1:11">
      <c r="A453" s="144"/>
      <c r="B453" s="149"/>
      <c r="C453" s="167"/>
      <c r="D453" s="193"/>
      <c r="E453" s="205" t="s">
        <v>306</v>
      </c>
      <c r="F453" s="173" t="s">
        <v>633</v>
      </c>
      <c r="G453" s="148" t="s">
        <v>206</v>
      </c>
      <c r="H453" s="143"/>
      <c r="I453" s="94"/>
      <c r="J453" s="143"/>
      <c r="K453" s="124"/>
    </row>
    <row r="454" spans="1:11">
      <c r="A454" s="144"/>
      <c r="B454" s="149"/>
      <c r="C454" s="167"/>
      <c r="D454" s="146" t="s">
        <v>634</v>
      </c>
      <c r="E454" s="147" t="s">
        <v>533</v>
      </c>
      <c r="F454" s="138"/>
      <c r="G454" s="148"/>
      <c r="H454" s="143"/>
      <c r="I454" s="94"/>
      <c r="J454" s="143"/>
      <c r="K454" s="124"/>
    </row>
    <row r="455" spans="1:11" ht="21.75" customHeight="1">
      <c r="A455" s="144"/>
      <c r="B455" s="149"/>
      <c r="C455" s="167"/>
      <c r="D455" s="193"/>
      <c r="E455" s="205" t="s">
        <v>306</v>
      </c>
      <c r="F455" s="194" t="s">
        <v>635</v>
      </c>
      <c r="G455" s="148" t="s">
        <v>206</v>
      </c>
      <c r="H455" s="143"/>
      <c r="I455" s="94"/>
      <c r="J455" s="143"/>
      <c r="K455" s="124"/>
    </row>
    <row r="456" spans="1:11" ht="21.75" customHeight="1">
      <c r="A456" s="144"/>
      <c r="B456" s="149"/>
      <c r="C456" s="167"/>
      <c r="D456" s="193"/>
      <c r="E456" s="205" t="s">
        <v>308</v>
      </c>
      <c r="F456" s="194" t="s">
        <v>636</v>
      </c>
      <c r="G456" s="148" t="s">
        <v>206</v>
      </c>
      <c r="H456" s="143"/>
      <c r="I456" s="94"/>
      <c r="J456" s="143"/>
      <c r="K456" s="124"/>
    </row>
    <row r="457" spans="1:11" ht="21.75" customHeight="1">
      <c r="A457" s="144"/>
      <c r="B457" s="149"/>
      <c r="C457" s="167"/>
      <c r="D457" s="193"/>
      <c r="E457" s="205" t="s">
        <v>310</v>
      </c>
      <c r="F457" s="194" t="s">
        <v>637</v>
      </c>
      <c r="G457" s="148" t="s">
        <v>206</v>
      </c>
      <c r="H457" s="143"/>
      <c r="I457" s="94"/>
      <c r="J457" s="143"/>
      <c r="K457" s="124"/>
    </row>
    <row r="458" spans="1:11">
      <c r="A458" s="144"/>
      <c r="B458" s="149"/>
      <c r="C458" s="167"/>
      <c r="D458" s="193"/>
      <c r="E458" s="205" t="s">
        <v>312</v>
      </c>
      <c r="F458" s="167" t="s">
        <v>638</v>
      </c>
      <c r="G458" s="148" t="s">
        <v>206</v>
      </c>
      <c r="H458" s="143"/>
      <c r="I458" s="94"/>
      <c r="J458" s="143"/>
      <c r="K458" s="124"/>
    </row>
    <row r="459" spans="1:11">
      <c r="A459" s="136"/>
      <c r="B459" s="137" t="s">
        <v>639</v>
      </c>
      <c r="C459" s="138"/>
      <c r="D459" s="139"/>
      <c r="E459" s="139"/>
      <c r="F459" s="140"/>
      <c r="G459" s="141"/>
      <c r="H459" s="142"/>
      <c r="I459" s="94"/>
      <c r="J459" s="143"/>
    </row>
    <row r="460" spans="1:11" ht="15" customHeight="1">
      <c r="A460" s="144"/>
      <c r="B460" s="145"/>
      <c r="C460" s="220" t="s">
        <v>640</v>
      </c>
      <c r="D460" s="147"/>
      <c r="E460" s="139"/>
      <c r="F460" s="140"/>
      <c r="G460" s="148"/>
      <c r="H460" s="142"/>
      <c r="I460" s="94"/>
      <c r="J460" s="143"/>
    </row>
    <row r="461" spans="1:11" ht="23.25" customHeight="1">
      <c r="A461" s="144"/>
      <c r="B461" s="149"/>
      <c r="C461" s="159"/>
      <c r="D461" s="1569" t="s">
        <v>641</v>
      </c>
      <c r="E461" s="1569"/>
      <c r="F461" s="1570"/>
      <c r="G461" s="148" t="s">
        <v>206</v>
      </c>
      <c r="H461" s="142"/>
      <c r="I461" s="94"/>
      <c r="J461" s="143"/>
      <c r="K461" s="124"/>
    </row>
    <row r="462" spans="1:11" ht="15" customHeight="1">
      <c r="A462" s="144"/>
      <c r="B462" s="145"/>
      <c r="C462" s="146" t="s">
        <v>642</v>
      </c>
      <c r="D462" s="147"/>
      <c r="E462" s="200"/>
      <c r="F462" s="138"/>
      <c r="G462" s="148"/>
      <c r="H462" s="142"/>
      <c r="I462" s="94"/>
      <c r="J462" s="143"/>
    </row>
    <row r="463" spans="1:11">
      <c r="A463" s="144"/>
      <c r="B463" s="149"/>
      <c r="C463" s="157"/>
      <c r="D463" s="182"/>
      <c r="E463" s="205" t="s">
        <v>306</v>
      </c>
      <c r="F463" s="211" t="s">
        <v>643</v>
      </c>
      <c r="G463" s="148" t="s">
        <v>206</v>
      </c>
      <c r="H463" s="143"/>
      <c r="I463" s="94"/>
      <c r="J463" s="143"/>
      <c r="K463" s="124"/>
    </row>
    <row r="464" spans="1:11">
      <c r="A464" s="144"/>
      <c r="B464" s="149"/>
      <c r="C464" s="157"/>
      <c r="D464" s="182"/>
      <c r="E464" s="205" t="s">
        <v>308</v>
      </c>
      <c r="F464" s="194" t="s">
        <v>644</v>
      </c>
      <c r="G464" s="148" t="s">
        <v>206</v>
      </c>
      <c r="H464" s="143"/>
      <c r="I464" s="94"/>
      <c r="J464" s="143"/>
      <c r="K464" s="124"/>
    </row>
    <row r="465" spans="1:11">
      <c r="A465" s="144"/>
      <c r="B465" s="149"/>
      <c r="C465" s="157"/>
      <c r="D465" s="182"/>
      <c r="E465" s="205" t="s">
        <v>310</v>
      </c>
      <c r="F465" s="194" t="s">
        <v>645</v>
      </c>
      <c r="G465" s="148" t="s">
        <v>206</v>
      </c>
      <c r="H465" s="143"/>
      <c r="I465" s="94"/>
      <c r="J465" s="143"/>
      <c r="K465" s="124"/>
    </row>
    <row r="466" spans="1:11" ht="33" customHeight="1">
      <c r="A466" s="144"/>
      <c r="B466" s="149"/>
      <c r="C466" s="157"/>
      <c r="D466" s="182"/>
      <c r="E466" s="205" t="s">
        <v>312</v>
      </c>
      <c r="F466" s="195" t="s">
        <v>646</v>
      </c>
      <c r="G466" s="148" t="s">
        <v>206</v>
      </c>
      <c r="H466" s="143"/>
      <c r="I466" s="94"/>
      <c r="J466" s="143"/>
      <c r="K466" s="124"/>
    </row>
    <row r="467" spans="1:11" ht="21.75" customHeight="1">
      <c r="A467" s="144"/>
      <c r="B467" s="149"/>
      <c r="C467" s="157"/>
      <c r="D467" s="182"/>
      <c r="E467" s="205" t="s">
        <v>314</v>
      </c>
      <c r="F467" s="194" t="s">
        <v>647</v>
      </c>
      <c r="G467" s="148" t="s">
        <v>206</v>
      </c>
      <c r="H467" s="143"/>
      <c r="I467" s="94"/>
      <c r="J467" s="143"/>
      <c r="K467" s="124"/>
    </row>
    <row r="468" spans="1:11">
      <c r="A468" s="144"/>
      <c r="B468" s="149"/>
      <c r="C468" s="150"/>
      <c r="D468" s="182"/>
      <c r="E468" s="205" t="s">
        <v>316</v>
      </c>
      <c r="F468" s="167" t="s">
        <v>648</v>
      </c>
      <c r="G468" s="148" t="s">
        <v>206</v>
      </c>
      <c r="H468" s="143"/>
      <c r="I468" s="94"/>
      <c r="J468" s="143"/>
      <c r="K468" s="124"/>
    </row>
    <row r="469" spans="1:11" ht="15" customHeight="1">
      <c r="A469" s="144"/>
      <c r="B469" s="145"/>
      <c r="C469" s="146" t="s">
        <v>649</v>
      </c>
      <c r="D469" s="147"/>
      <c r="E469" s="139"/>
      <c r="F469" s="173"/>
      <c r="G469" s="221"/>
      <c r="H469" s="142"/>
      <c r="I469" s="94"/>
      <c r="J469" s="143"/>
    </row>
    <row r="470" spans="1:11">
      <c r="A470" s="144"/>
      <c r="B470" s="149"/>
      <c r="C470" s="167"/>
      <c r="D470" s="220" t="s">
        <v>323</v>
      </c>
      <c r="E470" s="147" t="s">
        <v>650</v>
      </c>
      <c r="F470" s="222"/>
      <c r="G470" s="221"/>
      <c r="H470" s="143"/>
      <c r="I470" s="94"/>
      <c r="J470" s="143"/>
      <c r="K470" s="124"/>
    </row>
    <row r="471" spans="1:11">
      <c r="A471" s="144"/>
      <c r="B471" s="149"/>
      <c r="C471" s="167"/>
      <c r="D471" s="193"/>
      <c r="E471" s="205" t="s">
        <v>306</v>
      </c>
      <c r="F471" s="194" t="s">
        <v>651</v>
      </c>
      <c r="G471" s="148" t="s">
        <v>206</v>
      </c>
      <c r="H471" s="143"/>
      <c r="I471" s="94"/>
      <c r="J471" s="143"/>
      <c r="K471" s="124"/>
    </row>
    <row r="472" spans="1:11">
      <c r="A472" s="144"/>
      <c r="B472" s="149"/>
      <c r="C472" s="167"/>
      <c r="D472" s="193"/>
      <c r="E472" s="205" t="s">
        <v>308</v>
      </c>
      <c r="F472" s="223" t="s">
        <v>652</v>
      </c>
      <c r="G472" s="148" t="s">
        <v>206</v>
      </c>
      <c r="H472" s="143"/>
      <c r="I472" s="94"/>
      <c r="J472" s="143"/>
      <c r="K472" s="124"/>
    </row>
    <row r="473" spans="1:11">
      <c r="A473" s="144"/>
      <c r="B473" s="149"/>
      <c r="C473" s="167"/>
      <c r="D473" s="193"/>
      <c r="E473" s="205" t="s">
        <v>310</v>
      </c>
      <c r="F473" s="173" t="s">
        <v>653</v>
      </c>
      <c r="G473" s="148" t="s">
        <v>206</v>
      </c>
      <c r="H473" s="143"/>
      <c r="I473" s="94"/>
      <c r="J473" s="143"/>
      <c r="K473" s="124"/>
    </row>
    <row r="474" spans="1:11">
      <c r="A474" s="144"/>
      <c r="B474" s="149"/>
      <c r="C474" s="167"/>
      <c r="D474" s="220" t="s">
        <v>330</v>
      </c>
      <c r="E474" s="147" t="s">
        <v>654</v>
      </c>
      <c r="F474" s="224"/>
      <c r="G474" s="221"/>
      <c r="H474" s="143"/>
      <c r="I474" s="94"/>
      <c r="J474" s="143"/>
      <c r="K474" s="124"/>
    </row>
    <row r="475" spans="1:11">
      <c r="A475" s="144"/>
      <c r="B475" s="149"/>
      <c r="C475" s="167"/>
      <c r="D475" s="193"/>
      <c r="E475" s="205" t="s">
        <v>306</v>
      </c>
      <c r="F475" s="194" t="s">
        <v>655</v>
      </c>
      <c r="G475" s="148" t="s">
        <v>206</v>
      </c>
      <c r="H475" s="143"/>
      <c r="I475" s="94"/>
      <c r="J475" s="143"/>
      <c r="K475" s="124"/>
    </row>
    <row r="476" spans="1:11">
      <c r="A476" s="144"/>
      <c r="B476" s="149"/>
      <c r="C476" s="167"/>
      <c r="D476" s="220" t="s">
        <v>334</v>
      </c>
      <c r="E476" s="147" t="s">
        <v>656</v>
      </c>
      <c r="F476" s="222"/>
      <c r="G476" s="221"/>
      <c r="H476" s="143"/>
      <c r="I476" s="94"/>
      <c r="J476" s="143"/>
      <c r="K476" s="124"/>
    </row>
    <row r="477" spans="1:11">
      <c r="A477" s="144"/>
      <c r="B477" s="149"/>
      <c r="C477" s="167"/>
      <c r="D477" s="193"/>
      <c r="E477" s="205" t="s">
        <v>306</v>
      </c>
      <c r="F477" s="194" t="s">
        <v>657</v>
      </c>
      <c r="G477" s="148" t="s">
        <v>206</v>
      </c>
      <c r="H477" s="143"/>
      <c r="I477" s="94"/>
      <c r="J477" s="143"/>
      <c r="K477" s="124"/>
    </row>
    <row r="478" spans="1:11">
      <c r="A478" s="144"/>
      <c r="B478" s="149"/>
      <c r="C478" s="167"/>
      <c r="D478" s="193"/>
      <c r="E478" s="205" t="s">
        <v>308</v>
      </c>
      <c r="F478" s="223" t="s">
        <v>658</v>
      </c>
      <c r="G478" s="148" t="s">
        <v>206</v>
      </c>
      <c r="H478" s="143"/>
      <c r="I478" s="94"/>
      <c r="J478" s="143"/>
      <c r="K478" s="124"/>
    </row>
    <row r="479" spans="1:11">
      <c r="A479" s="144"/>
      <c r="B479" s="149"/>
      <c r="C479" s="167"/>
      <c r="D479" s="220" t="s">
        <v>341</v>
      </c>
      <c r="E479" s="147" t="s">
        <v>659</v>
      </c>
      <c r="F479" s="222"/>
      <c r="G479" s="221"/>
      <c r="H479" s="143"/>
      <c r="I479" s="94"/>
      <c r="J479" s="143"/>
      <c r="K479" s="124"/>
    </row>
    <row r="480" spans="1:11">
      <c r="A480" s="144"/>
      <c r="B480" s="149"/>
      <c r="C480" s="167"/>
      <c r="D480" s="193"/>
      <c r="E480" s="205" t="s">
        <v>306</v>
      </c>
      <c r="F480" s="194" t="s">
        <v>660</v>
      </c>
      <c r="G480" s="148" t="s">
        <v>206</v>
      </c>
      <c r="H480" s="143"/>
      <c r="I480" s="94"/>
      <c r="J480" s="143"/>
      <c r="K480" s="124"/>
    </row>
    <row r="481" spans="1:11">
      <c r="A481" s="144"/>
      <c r="B481" s="149"/>
      <c r="C481" s="167"/>
      <c r="D481" s="220" t="s">
        <v>411</v>
      </c>
      <c r="E481" s="147" t="s">
        <v>661</v>
      </c>
      <c r="F481" s="222"/>
      <c r="G481" s="221"/>
      <c r="H481" s="143"/>
      <c r="I481" s="94"/>
      <c r="J481" s="143"/>
      <c r="K481" s="124"/>
    </row>
    <row r="482" spans="1:11">
      <c r="A482" s="144"/>
      <c r="B482" s="149"/>
      <c r="C482" s="167"/>
      <c r="D482" s="193"/>
      <c r="E482" s="205" t="s">
        <v>306</v>
      </c>
      <c r="F482" s="194" t="s">
        <v>662</v>
      </c>
      <c r="G482" s="148" t="s">
        <v>206</v>
      </c>
      <c r="H482" s="143"/>
      <c r="I482" s="94"/>
      <c r="J482" s="143"/>
      <c r="K482" s="124"/>
    </row>
    <row r="483" spans="1:11">
      <c r="A483" s="144"/>
      <c r="B483" s="149"/>
      <c r="C483" s="167"/>
      <c r="D483" s="193"/>
      <c r="E483" s="205" t="s">
        <v>308</v>
      </c>
      <c r="F483" s="225" t="s">
        <v>663</v>
      </c>
      <c r="G483" s="148" t="s">
        <v>206</v>
      </c>
      <c r="H483" s="143"/>
      <c r="I483" s="94"/>
      <c r="J483" s="143"/>
      <c r="K483" s="124"/>
    </row>
    <row r="484" spans="1:11">
      <c r="A484" s="144"/>
      <c r="B484" s="149"/>
      <c r="C484" s="167"/>
      <c r="D484" s="193"/>
      <c r="E484" s="205" t="s">
        <v>310</v>
      </c>
      <c r="F484" s="226" t="s">
        <v>664</v>
      </c>
      <c r="G484" s="148" t="s">
        <v>206</v>
      </c>
      <c r="H484" s="143"/>
      <c r="I484" s="94"/>
      <c r="J484" s="143"/>
      <c r="K484" s="124"/>
    </row>
    <row r="485" spans="1:11">
      <c r="A485" s="144"/>
      <c r="B485" s="149"/>
      <c r="C485" s="167"/>
      <c r="D485" s="220" t="s">
        <v>414</v>
      </c>
      <c r="E485" s="147" t="s">
        <v>665</v>
      </c>
      <c r="F485" s="222"/>
      <c r="G485" s="221"/>
      <c r="H485" s="143"/>
      <c r="I485" s="94"/>
      <c r="J485" s="143"/>
      <c r="K485" s="124"/>
    </row>
    <row r="486" spans="1:11">
      <c r="A486" s="144"/>
      <c r="B486" s="149"/>
      <c r="C486" s="167"/>
      <c r="D486" s="193"/>
      <c r="E486" s="205" t="s">
        <v>306</v>
      </c>
      <c r="F486" s="213" t="s">
        <v>666</v>
      </c>
      <c r="G486" s="148" t="s">
        <v>206</v>
      </c>
      <c r="H486" s="143"/>
      <c r="I486" s="94"/>
      <c r="J486" s="143"/>
      <c r="K486" s="124"/>
    </row>
    <row r="487" spans="1:11">
      <c r="A487" s="144"/>
      <c r="B487" s="149"/>
      <c r="C487" s="167"/>
      <c r="D487" s="220" t="s">
        <v>419</v>
      </c>
      <c r="E487" s="147" t="s">
        <v>667</v>
      </c>
      <c r="F487" s="222"/>
      <c r="G487" s="221"/>
      <c r="H487" s="143"/>
      <c r="I487" s="94"/>
      <c r="J487" s="143"/>
      <c r="K487" s="124"/>
    </row>
    <row r="488" spans="1:11">
      <c r="A488" s="144"/>
      <c r="B488" s="149"/>
      <c r="C488" s="167"/>
      <c r="D488" s="193"/>
      <c r="E488" s="205" t="s">
        <v>306</v>
      </c>
      <c r="F488" s="223" t="s">
        <v>668</v>
      </c>
      <c r="G488" s="148" t="s">
        <v>206</v>
      </c>
      <c r="H488" s="143"/>
      <c r="I488" s="94"/>
      <c r="J488" s="143"/>
      <c r="K488" s="124"/>
    </row>
    <row r="489" spans="1:11">
      <c r="A489" s="144"/>
      <c r="B489" s="149"/>
      <c r="C489" s="167"/>
      <c r="D489" s="220" t="s">
        <v>426</v>
      </c>
      <c r="E489" s="147" t="s">
        <v>181</v>
      </c>
      <c r="F489" s="222"/>
      <c r="G489" s="221"/>
      <c r="H489" s="143"/>
      <c r="I489" s="94"/>
      <c r="J489" s="143"/>
      <c r="K489" s="124"/>
    </row>
    <row r="490" spans="1:11">
      <c r="A490" s="144"/>
      <c r="B490" s="149"/>
      <c r="C490" s="167"/>
      <c r="D490" s="193"/>
      <c r="E490" s="205" t="s">
        <v>306</v>
      </c>
      <c r="F490" s="213" t="s">
        <v>669</v>
      </c>
      <c r="G490" s="148" t="s">
        <v>206</v>
      </c>
      <c r="H490" s="143"/>
      <c r="I490" s="94"/>
      <c r="J490" s="143"/>
      <c r="K490" s="124"/>
    </row>
    <row r="491" spans="1:11">
      <c r="A491" s="144"/>
      <c r="B491" s="149"/>
      <c r="C491" s="167"/>
      <c r="D491" s="220" t="s">
        <v>429</v>
      </c>
      <c r="E491" s="147" t="s">
        <v>670</v>
      </c>
      <c r="F491" s="222"/>
      <c r="G491" s="221"/>
      <c r="H491" s="143"/>
      <c r="I491" s="94"/>
      <c r="J491" s="143"/>
      <c r="K491" s="124"/>
    </row>
    <row r="492" spans="1:11">
      <c r="A492" s="144"/>
      <c r="B492" s="149"/>
      <c r="C492" s="167"/>
      <c r="D492" s="193"/>
      <c r="E492" s="205" t="s">
        <v>306</v>
      </c>
      <c r="F492" s="213" t="s">
        <v>671</v>
      </c>
      <c r="G492" s="148" t="s">
        <v>206</v>
      </c>
      <c r="H492" s="143"/>
      <c r="I492" s="94"/>
      <c r="J492" s="143"/>
      <c r="K492" s="124"/>
    </row>
    <row r="493" spans="1:11">
      <c r="A493" s="144"/>
      <c r="B493" s="149"/>
      <c r="C493" s="167"/>
      <c r="D493" s="220" t="s">
        <v>590</v>
      </c>
      <c r="E493" s="147" t="s">
        <v>672</v>
      </c>
      <c r="F493" s="222"/>
      <c r="G493" s="221"/>
      <c r="H493" s="143"/>
      <c r="I493" s="94"/>
      <c r="J493" s="143"/>
      <c r="K493" s="124"/>
    </row>
    <row r="494" spans="1:11">
      <c r="A494" s="144"/>
      <c r="B494" s="149"/>
      <c r="C494" s="167"/>
      <c r="D494" s="193"/>
      <c r="E494" s="205" t="s">
        <v>306</v>
      </c>
      <c r="F494" s="213" t="s">
        <v>673</v>
      </c>
      <c r="G494" s="148" t="s">
        <v>206</v>
      </c>
      <c r="H494" s="143"/>
      <c r="I494" s="94"/>
      <c r="J494" s="143"/>
      <c r="K494" s="124"/>
    </row>
    <row r="495" spans="1:11">
      <c r="A495" s="144"/>
      <c r="B495" s="149"/>
      <c r="C495" s="167"/>
      <c r="D495" s="220" t="s">
        <v>593</v>
      </c>
      <c r="E495" s="147" t="s">
        <v>674</v>
      </c>
      <c r="F495" s="222"/>
      <c r="G495" s="221"/>
      <c r="H495" s="143"/>
      <c r="I495" s="94"/>
      <c r="J495" s="143"/>
      <c r="K495" s="124"/>
    </row>
    <row r="496" spans="1:11">
      <c r="A496" s="144"/>
      <c r="B496" s="149"/>
      <c r="C496" s="167"/>
      <c r="D496" s="193"/>
      <c r="E496" s="205" t="s">
        <v>306</v>
      </c>
      <c r="F496" s="213" t="s">
        <v>673</v>
      </c>
      <c r="G496" s="148" t="s">
        <v>206</v>
      </c>
      <c r="H496" s="143"/>
      <c r="I496" s="94"/>
      <c r="J496" s="143"/>
      <c r="K496" s="124"/>
    </row>
    <row r="497" spans="1:11">
      <c r="A497" s="144"/>
      <c r="B497" s="149"/>
      <c r="C497" s="167"/>
      <c r="D497" s="220" t="s">
        <v>597</v>
      </c>
      <c r="E497" s="147" t="s">
        <v>675</v>
      </c>
      <c r="F497" s="222"/>
      <c r="G497" s="221"/>
      <c r="H497" s="143"/>
      <c r="I497" s="94"/>
      <c r="J497" s="143"/>
      <c r="K497" s="124"/>
    </row>
    <row r="498" spans="1:11">
      <c r="A498" s="144"/>
      <c r="B498" s="149"/>
      <c r="C498" s="167"/>
      <c r="D498" s="193"/>
      <c r="E498" s="205" t="s">
        <v>306</v>
      </c>
      <c r="F498" s="213" t="s">
        <v>676</v>
      </c>
      <c r="G498" s="148" t="s">
        <v>206</v>
      </c>
      <c r="H498" s="143"/>
      <c r="I498" s="94"/>
      <c r="J498" s="143"/>
      <c r="K498" s="124"/>
    </row>
    <row r="499" spans="1:11">
      <c r="A499" s="144"/>
      <c r="B499" s="149"/>
      <c r="C499" s="167"/>
      <c r="D499" s="220" t="s">
        <v>601</v>
      </c>
      <c r="E499" s="176" t="s">
        <v>182</v>
      </c>
      <c r="F499" s="173"/>
      <c r="G499" s="221"/>
      <c r="H499" s="143"/>
      <c r="I499" s="94"/>
      <c r="J499" s="143"/>
      <c r="K499" s="124"/>
    </row>
    <row r="500" spans="1:11">
      <c r="A500" s="144"/>
      <c r="B500" s="149"/>
      <c r="C500" s="167"/>
      <c r="D500" s="193"/>
      <c r="E500" s="205" t="s">
        <v>306</v>
      </c>
      <c r="F500" s="213" t="s">
        <v>677</v>
      </c>
      <c r="G500" s="148" t="s">
        <v>206</v>
      </c>
      <c r="H500" s="143"/>
      <c r="I500" s="94"/>
      <c r="J500" s="143"/>
      <c r="K500" s="124"/>
    </row>
    <row r="501" spans="1:11">
      <c r="A501" s="144"/>
      <c r="B501" s="149"/>
      <c r="C501" s="167"/>
      <c r="D501" s="220" t="s">
        <v>606</v>
      </c>
      <c r="E501" s="147" t="s">
        <v>678</v>
      </c>
      <c r="F501" s="222"/>
      <c r="G501" s="221"/>
      <c r="H501" s="143"/>
      <c r="I501" s="94"/>
      <c r="J501" s="143"/>
      <c r="K501" s="124"/>
    </row>
    <row r="502" spans="1:11">
      <c r="A502" s="144"/>
      <c r="B502" s="149"/>
      <c r="C502" s="167"/>
      <c r="D502" s="193"/>
      <c r="E502" s="205" t="s">
        <v>306</v>
      </c>
      <c r="F502" s="213" t="s">
        <v>679</v>
      </c>
      <c r="G502" s="148" t="s">
        <v>206</v>
      </c>
      <c r="H502" s="143"/>
      <c r="I502" s="94"/>
      <c r="J502" s="143"/>
      <c r="K502" s="124"/>
    </row>
    <row r="503" spans="1:11">
      <c r="A503" s="144"/>
      <c r="B503" s="149"/>
      <c r="C503" s="167"/>
      <c r="D503" s="220" t="s">
        <v>609</v>
      </c>
      <c r="E503" s="147" t="s">
        <v>392</v>
      </c>
      <c r="F503" s="222"/>
      <c r="G503" s="221"/>
      <c r="H503" s="143"/>
      <c r="I503" s="94"/>
      <c r="J503" s="143"/>
      <c r="K503" s="124"/>
    </row>
    <row r="504" spans="1:11">
      <c r="A504" s="144"/>
      <c r="B504" s="149"/>
      <c r="C504" s="167"/>
      <c r="D504" s="193"/>
      <c r="E504" s="205" t="s">
        <v>306</v>
      </c>
      <c r="F504" s="213" t="s">
        <v>680</v>
      </c>
      <c r="G504" s="148" t="s">
        <v>206</v>
      </c>
      <c r="H504" s="143"/>
      <c r="I504" s="94"/>
      <c r="J504" s="143"/>
      <c r="K504" s="124"/>
    </row>
    <row r="505" spans="1:11">
      <c r="A505" s="144"/>
      <c r="B505" s="149"/>
      <c r="C505" s="167"/>
      <c r="D505" s="220" t="s">
        <v>614</v>
      </c>
      <c r="E505" s="147" t="s">
        <v>681</v>
      </c>
      <c r="F505" s="222"/>
      <c r="G505" s="221"/>
      <c r="H505" s="143"/>
      <c r="I505" s="94"/>
      <c r="J505" s="143"/>
      <c r="K505" s="124"/>
    </row>
    <row r="506" spans="1:11">
      <c r="A506" s="144"/>
      <c r="B506" s="149"/>
      <c r="C506" s="167"/>
      <c r="D506" s="193"/>
      <c r="E506" s="205" t="s">
        <v>306</v>
      </c>
      <c r="F506" s="173" t="s">
        <v>682</v>
      </c>
      <c r="G506" s="148" t="s">
        <v>206</v>
      </c>
      <c r="H506" s="143"/>
      <c r="I506" s="94"/>
      <c r="J506" s="143"/>
      <c r="K506" s="124"/>
    </row>
    <row r="507" spans="1:11">
      <c r="A507" s="144"/>
      <c r="B507" s="149"/>
      <c r="C507" s="167"/>
      <c r="D507" s="193"/>
      <c r="E507" s="205" t="s">
        <v>308</v>
      </c>
      <c r="F507" s="223" t="s">
        <v>683</v>
      </c>
      <c r="G507" s="148" t="s">
        <v>206</v>
      </c>
      <c r="H507" s="143"/>
      <c r="I507" s="94"/>
      <c r="J507" s="143"/>
      <c r="K507" s="124"/>
    </row>
    <row r="508" spans="1:11">
      <c r="A508" s="144"/>
      <c r="B508" s="149"/>
      <c r="C508" s="167"/>
      <c r="D508" s="220" t="s">
        <v>620</v>
      </c>
      <c r="E508" s="147" t="s">
        <v>533</v>
      </c>
      <c r="F508" s="222"/>
      <c r="G508" s="221"/>
      <c r="H508" s="143"/>
      <c r="I508" s="94"/>
      <c r="J508" s="143"/>
      <c r="K508" s="124"/>
    </row>
    <row r="509" spans="1:11" ht="21.75" customHeight="1">
      <c r="A509" s="144"/>
      <c r="B509" s="149"/>
      <c r="C509" s="167"/>
      <c r="D509" s="193"/>
      <c r="E509" s="205" t="s">
        <v>306</v>
      </c>
      <c r="F509" s="184" t="s">
        <v>684</v>
      </c>
      <c r="G509" s="148" t="s">
        <v>206</v>
      </c>
      <c r="H509" s="143"/>
      <c r="I509" s="94"/>
      <c r="J509" s="143"/>
      <c r="K509" s="124"/>
    </row>
    <row r="510" spans="1:11">
      <c r="A510" s="136"/>
      <c r="B510" s="137" t="s">
        <v>685</v>
      </c>
      <c r="C510" s="138"/>
      <c r="D510" s="139"/>
      <c r="E510" s="139"/>
      <c r="F510" s="174"/>
      <c r="G510" s="227"/>
      <c r="H510" s="228"/>
      <c r="I510" s="94"/>
      <c r="J510" s="143"/>
    </row>
    <row r="511" spans="1:11" ht="15" customHeight="1">
      <c r="A511" s="144"/>
      <c r="B511" s="145"/>
      <c r="C511" s="220" t="s">
        <v>640</v>
      </c>
      <c r="D511" s="147"/>
      <c r="E511" s="139"/>
      <c r="F511" s="140"/>
      <c r="G511" s="148"/>
      <c r="H511" s="142"/>
      <c r="I511" s="94"/>
      <c r="J511" s="143"/>
    </row>
    <row r="512" spans="1:11" ht="23.25" customHeight="1">
      <c r="A512" s="144"/>
      <c r="B512" s="149"/>
      <c r="C512" s="159"/>
      <c r="D512" s="1569" t="s">
        <v>686</v>
      </c>
      <c r="E512" s="1569"/>
      <c r="F512" s="1570"/>
      <c r="G512" s="221" t="s">
        <v>206</v>
      </c>
      <c r="H512" s="142"/>
      <c r="I512" s="94"/>
      <c r="J512" s="143"/>
      <c r="K512" s="124"/>
    </row>
    <row r="513" spans="1:11" ht="15" customHeight="1">
      <c r="A513" s="144"/>
      <c r="B513" s="145"/>
      <c r="C513" s="146" t="s">
        <v>642</v>
      </c>
      <c r="D513" s="147"/>
      <c r="E513" s="139"/>
      <c r="F513" s="140"/>
      <c r="G513" s="148"/>
      <c r="H513" s="142"/>
      <c r="I513" s="94"/>
      <c r="J513" s="143"/>
    </row>
    <row r="514" spans="1:11">
      <c r="A514" s="144"/>
      <c r="B514" s="149"/>
      <c r="C514" s="157"/>
      <c r="D514" s="182"/>
      <c r="E514" s="210" t="s">
        <v>306</v>
      </c>
      <c r="F514" s="195" t="s">
        <v>687</v>
      </c>
      <c r="G514" s="148" t="s">
        <v>206</v>
      </c>
      <c r="H514" s="143"/>
      <c r="I514" s="94"/>
      <c r="J514" s="143"/>
      <c r="K514" s="124"/>
    </row>
    <row r="515" spans="1:11">
      <c r="A515" s="144"/>
      <c r="B515" s="149"/>
      <c r="C515" s="157"/>
      <c r="D515" s="182"/>
      <c r="E515" s="205" t="s">
        <v>308</v>
      </c>
      <c r="F515" s="211" t="s">
        <v>688</v>
      </c>
      <c r="G515" s="148" t="s">
        <v>206</v>
      </c>
      <c r="H515" s="143"/>
      <c r="I515" s="94"/>
      <c r="J515" s="143"/>
      <c r="K515" s="124"/>
    </row>
    <row r="516" spans="1:11">
      <c r="A516" s="144"/>
      <c r="B516" s="149"/>
      <c r="C516" s="157"/>
      <c r="D516" s="182"/>
      <c r="E516" s="205" t="s">
        <v>310</v>
      </c>
      <c r="F516" s="194" t="s">
        <v>689</v>
      </c>
      <c r="G516" s="148" t="s">
        <v>206</v>
      </c>
      <c r="H516" s="143"/>
      <c r="I516" s="94"/>
      <c r="J516" s="143"/>
      <c r="K516" s="124"/>
    </row>
    <row r="517" spans="1:11" ht="44.25" customHeight="1">
      <c r="A517" s="144"/>
      <c r="B517" s="149"/>
      <c r="C517" s="157"/>
      <c r="D517" s="182"/>
      <c r="E517" s="205" t="s">
        <v>312</v>
      </c>
      <c r="F517" s="195" t="s">
        <v>690</v>
      </c>
      <c r="G517" s="148" t="s">
        <v>206</v>
      </c>
      <c r="H517" s="143"/>
      <c r="I517" s="94"/>
      <c r="J517" s="143"/>
      <c r="K517" s="124"/>
    </row>
    <row r="518" spans="1:11" ht="21.75" customHeight="1">
      <c r="A518" s="144"/>
      <c r="B518" s="149"/>
      <c r="C518" s="150"/>
      <c r="D518" s="182"/>
      <c r="E518" s="205" t="s">
        <v>314</v>
      </c>
      <c r="F518" s="184" t="s">
        <v>691</v>
      </c>
      <c r="G518" s="148" t="s">
        <v>206</v>
      </c>
      <c r="H518" s="143"/>
      <c r="I518" s="94"/>
      <c r="J518" s="143"/>
      <c r="K518" s="124"/>
    </row>
    <row r="519" spans="1:11" ht="15" customHeight="1">
      <c r="A519" s="144"/>
      <c r="B519" s="145"/>
      <c r="C519" s="146" t="s">
        <v>649</v>
      </c>
      <c r="D519" s="147"/>
      <c r="E519" s="139"/>
      <c r="F519" s="173"/>
      <c r="G519" s="221"/>
      <c r="H519" s="142"/>
      <c r="I519" s="94"/>
      <c r="J519" s="143"/>
    </row>
    <row r="520" spans="1:11">
      <c r="A520" s="144"/>
      <c r="B520" s="149"/>
      <c r="C520" s="167"/>
      <c r="D520" s="220" t="s">
        <v>323</v>
      </c>
      <c r="E520" s="147" t="s">
        <v>692</v>
      </c>
      <c r="F520" s="222"/>
      <c r="G520" s="221"/>
      <c r="H520" s="143"/>
      <c r="I520" s="94"/>
      <c r="J520" s="143"/>
      <c r="K520" s="124"/>
    </row>
    <row r="521" spans="1:11">
      <c r="A521" s="144"/>
      <c r="B521" s="149"/>
      <c r="C521" s="167"/>
      <c r="D521" s="193"/>
      <c r="E521" s="205" t="s">
        <v>306</v>
      </c>
      <c r="F521" s="194" t="s">
        <v>693</v>
      </c>
      <c r="G521" s="148" t="s">
        <v>206</v>
      </c>
      <c r="H521" s="143"/>
      <c r="I521" s="94"/>
      <c r="J521" s="143"/>
      <c r="K521" s="124"/>
    </row>
    <row r="522" spans="1:11">
      <c r="A522" s="144"/>
      <c r="B522" s="149"/>
      <c r="C522" s="167"/>
      <c r="D522" s="220" t="s">
        <v>330</v>
      </c>
      <c r="E522" s="147" t="s">
        <v>659</v>
      </c>
      <c r="F522" s="222"/>
      <c r="G522" s="221"/>
      <c r="H522" s="143"/>
      <c r="I522" s="94"/>
      <c r="J522" s="143"/>
      <c r="K522" s="124"/>
    </row>
    <row r="523" spans="1:11">
      <c r="A523" s="144"/>
      <c r="B523" s="149"/>
      <c r="C523" s="167"/>
      <c r="D523" s="193"/>
      <c r="E523" s="205" t="s">
        <v>306</v>
      </c>
      <c r="F523" s="213" t="s">
        <v>694</v>
      </c>
      <c r="G523" s="148" t="s">
        <v>206</v>
      </c>
      <c r="H523" s="143"/>
      <c r="I523" s="94"/>
      <c r="J523" s="143"/>
      <c r="K523" s="124"/>
    </row>
    <row r="524" spans="1:11">
      <c r="A524" s="144"/>
      <c r="B524" s="149"/>
      <c r="C524" s="167"/>
      <c r="D524" s="220" t="s">
        <v>334</v>
      </c>
      <c r="E524" s="176" t="s">
        <v>526</v>
      </c>
      <c r="F524" s="222"/>
      <c r="G524" s="221"/>
      <c r="H524" s="143"/>
      <c r="I524" s="94"/>
      <c r="J524" s="143"/>
      <c r="K524" s="124"/>
    </row>
    <row r="525" spans="1:11">
      <c r="A525" s="144"/>
      <c r="B525" s="149"/>
      <c r="C525" s="167"/>
      <c r="D525" s="193"/>
      <c r="E525" s="175" t="s">
        <v>306</v>
      </c>
      <c r="F525" s="173" t="s">
        <v>695</v>
      </c>
      <c r="G525" s="148" t="s">
        <v>206</v>
      </c>
      <c r="H525" s="143"/>
      <c r="I525" s="94"/>
      <c r="J525" s="143"/>
      <c r="K525" s="124"/>
    </row>
    <row r="526" spans="1:11">
      <c r="A526" s="144"/>
      <c r="B526" s="149"/>
      <c r="C526" s="167"/>
      <c r="D526" s="220" t="s">
        <v>341</v>
      </c>
      <c r="E526" s="147" t="s">
        <v>696</v>
      </c>
      <c r="F526" s="222"/>
      <c r="G526" s="221"/>
      <c r="H526" s="143"/>
      <c r="I526" s="94"/>
      <c r="J526" s="143"/>
      <c r="K526" s="124"/>
    </row>
    <row r="527" spans="1:11">
      <c r="A527" s="144"/>
      <c r="B527" s="149"/>
      <c r="C527" s="167"/>
      <c r="D527" s="193"/>
      <c r="E527" s="205" t="s">
        <v>306</v>
      </c>
      <c r="F527" s="173" t="s">
        <v>676</v>
      </c>
      <c r="G527" s="148" t="s">
        <v>206</v>
      </c>
      <c r="H527" s="143"/>
      <c r="I527" s="94"/>
      <c r="J527" s="143"/>
      <c r="K527" s="124"/>
    </row>
    <row r="528" spans="1:11">
      <c r="A528" s="144"/>
      <c r="B528" s="149"/>
      <c r="C528" s="167"/>
      <c r="D528" s="193"/>
      <c r="E528" s="205" t="s">
        <v>308</v>
      </c>
      <c r="F528" s="223" t="s">
        <v>664</v>
      </c>
      <c r="G528" s="148" t="s">
        <v>206</v>
      </c>
      <c r="H528" s="143"/>
      <c r="I528" s="94"/>
      <c r="J528" s="143"/>
      <c r="K528" s="124"/>
    </row>
    <row r="529" spans="1:11">
      <c r="A529" s="144"/>
      <c r="B529" s="149"/>
      <c r="C529" s="167"/>
      <c r="D529" s="220" t="s">
        <v>411</v>
      </c>
      <c r="E529" s="147" t="s">
        <v>697</v>
      </c>
      <c r="F529" s="222"/>
      <c r="G529" s="221"/>
      <c r="H529" s="143"/>
      <c r="I529" s="94"/>
      <c r="J529" s="143"/>
      <c r="K529" s="124"/>
    </row>
    <row r="530" spans="1:11">
      <c r="A530" s="144"/>
      <c r="B530" s="149"/>
      <c r="C530" s="167"/>
      <c r="D530" s="193"/>
      <c r="E530" s="205" t="s">
        <v>306</v>
      </c>
      <c r="F530" s="213" t="s">
        <v>677</v>
      </c>
      <c r="G530" s="148" t="s">
        <v>206</v>
      </c>
      <c r="H530" s="143"/>
      <c r="I530" s="94"/>
      <c r="J530" s="143"/>
      <c r="K530" s="124"/>
    </row>
    <row r="531" spans="1:11">
      <c r="A531" s="144"/>
      <c r="B531" s="149"/>
      <c r="C531" s="167"/>
      <c r="D531" s="220" t="s">
        <v>414</v>
      </c>
      <c r="E531" s="147" t="s">
        <v>698</v>
      </c>
      <c r="F531" s="222"/>
      <c r="G531" s="221"/>
      <c r="H531" s="143"/>
      <c r="I531" s="94"/>
      <c r="J531" s="143"/>
      <c r="K531" s="124"/>
    </row>
    <row r="532" spans="1:11">
      <c r="A532" s="144"/>
      <c r="B532" s="149"/>
      <c r="C532" s="167"/>
      <c r="D532" s="193"/>
      <c r="E532" s="205" t="s">
        <v>306</v>
      </c>
      <c r="F532" s="213" t="s">
        <v>695</v>
      </c>
      <c r="G532" s="148" t="s">
        <v>206</v>
      </c>
      <c r="H532" s="143"/>
      <c r="I532" s="94"/>
      <c r="J532" s="143"/>
      <c r="K532" s="124"/>
    </row>
    <row r="533" spans="1:11">
      <c r="A533" s="144"/>
      <c r="B533" s="149"/>
      <c r="C533" s="167"/>
      <c r="D533" s="220" t="s">
        <v>419</v>
      </c>
      <c r="E533" s="176" t="s">
        <v>699</v>
      </c>
      <c r="F533" s="173"/>
      <c r="G533" s="221"/>
      <c r="H533" s="143"/>
      <c r="I533" s="94"/>
      <c r="J533" s="143"/>
      <c r="K533" s="124"/>
    </row>
    <row r="534" spans="1:11">
      <c r="A534" s="144"/>
      <c r="B534" s="149"/>
      <c r="C534" s="167"/>
      <c r="D534" s="193"/>
      <c r="E534" s="205" t="s">
        <v>306</v>
      </c>
      <c r="F534" s="213" t="s">
        <v>695</v>
      </c>
      <c r="G534" s="148" t="s">
        <v>206</v>
      </c>
      <c r="H534" s="143"/>
      <c r="I534" s="94"/>
      <c r="J534" s="143"/>
      <c r="K534" s="124"/>
    </row>
    <row r="535" spans="1:11">
      <c r="A535" s="144"/>
      <c r="B535" s="149"/>
      <c r="C535" s="167"/>
      <c r="D535" s="220" t="s">
        <v>426</v>
      </c>
      <c r="E535" s="147" t="s">
        <v>700</v>
      </c>
      <c r="F535" s="222"/>
      <c r="G535" s="221"/>
      <c r="H535" s="143"/>
      <c r="I535" s="94"/>
      <c r="J535" s="143"/>
      <c r="K535" s="124"/>
    </row>
    <row r="536" spans="1:11">
      <c r="A536" s="144"/>
      <c r="B536" s="149"/>
      <c r="C536" s="167"/>
      <c r="D536" s="193"/>
      <c r="E536" s="205" t="s">
        <v>306</v>
      </c>
      <c r="F536" s="213" t="s">
        <v>673</v>
      </c>
      <c r="G536" s="148" t="s">
        <v>206</v>
      </c>
      <c r="H536" s="143"/>
      <c r="I536" s="94"/>
      <c r="J536" s="143"/>
      <c r="K536" s="124"/>
    </row>
    <row r="537" spans="1:11">
      <c r="A537" s="144"/>
      <c r="B537" s="149"/>
      <c r="C537" s="167"/>
      <c r="D537" s="220" t="s">
        <v>429</v>
      </c>
      <c r="E537" s="147" t="s">
        <v>701</v>
      </c>
      <c r="F537" s="222"/>
      <c r="G537" s="221"/>
      <c r="H537" s="143"/>
      <c r="I537" s="94"/>
      <c r="J537" s="143"/>
      <c r="K537" s="124"/>
    </row>
    <row r="538" spans="1:11">
      <c r="A538" s="144"/>
      <c r="B538" s="149"/>
      <c r="C538" s="167"/>
      <c r="D538" s="193"/>
      <c r="E538" s="205" t="s">
        <v>306</v>
      </c>
      <c r="F538" s="213" t="s">
        <v>673</v>
      </c>
      <c r="G538" s="148" t="s">
        <v>206</v>
      </c>
      <c r="H538" s="143"/>
      <c r="I538" s="94"/>
      <c r="J538" s="143"/>
      <c r="K538" s="124"/>
    </row>
    <row r="539" spans="1:11">
      <c r="A539" s="144"/>
      <c r="B539" s="149"/>
      <c r="C539" s="167"/>
      <c r="D539" s="220" t="s">
        <v>590</v>
      </c>
      <c r="E539" s="147" t="s">
        <v>702</v>
      </c>
      <c r="F539" s="222"/>
      <c r="G539" s="221"/>
      <c r="H539" s="143"/>
      <c r="I539" s="94"/>
      <c r="J539" s="143"/>
      <c r="K539" s="124"/>
    </row>
    <row r="540" spans="1:11">
      <c r="A540" s="144"/>
      <c r="B540" s="149"/>
      <c r="C540" s="167"/>
      <c r="D540" s="193"/>
      <c r="E540" s="205" t="s">
        <v>306</v>
      </c>
      <c r="F540" s="194" t="s">
        <v>703</v>
      </c>
      <c r="G540" s="148" t="s">
        <v>206</v>
      </c>
      <c r="H540" s="143"/>
      <c r="I540" s="94"/>
      <c r="J540" s="143"/>
      <c r="K540" s="124"/>
    </row>
    <row r="541" spans="1:11">
      <c r="A541" s="144"/>
      <c r="B541" s="149"/>
      <c r="C541" s="167"/>
      <c r="D541" s="220" t="s">
        <v>593</v>
      </c>
      <c r="E541" s="147" t="s">
        <v>704</v>
      </c>
      <c r="F541" s="222"/>
      <c r="G541" s="221"/>
      <c r="H541" s="143"/>
      <c r="I541" s="94"/>
      <c r="J541" s="143"/>
      <c r="K541" s="124"/>
    </row>
    <row r="542" spans="1:11">
      <c r="A542" s="144"/>
      <c r="B542" s="149"/>
      <c r="C542" s="167"/>
      <c r="D542" s="193"/>
      <c r="E542" s="205" t="s">
        <v>306</v>
      </c>
      <c r="F542" s="194" t="s">
        <v>703</v>
      </c>
      <c r="G542" s="148" t="s">
        <v>206</v>
      </c>
      <c r="H542" s="143"/>
      <c r="I542" s="94"/>
      <c r="J542" s="143"/>
      <c r="K542" s="124"/>
    </row>
    <row r="543" spans="1:11">
      <c r="A543" s="144"/>
      <c r="B543" s="149"/>
      <c r="C543" s="167"/>
      <c r="D543" s="193"/>
      <c r="E543" s="205" t="s">
        <v>308</v>
      </c>
      <c r="F543" s="223" t="s">
        <v>705</v>
      </c>
      <c r="G543" s="148" t="s">
        <v>206</v>
      </c>
      <c r="H543" s="143"/>
      <c r="I543" s="94"/>
      <c r="J543" s="143"/>
      <c r="K543" s="124"/>
    </row>
    <row r="544" spans="1:11">
      <c r="A544" s="144"/>
      <c r="B544" s="149"/>
      <c r="C544" s="167"/>
      <c r="D544" s="220" t="s">
        <v>597</v>
      </c>
      <c r="E544" s="147" t="s">
        <v>706</v>
      </c>
      <c r="F544" s="222"/>
      <c r="G544" s="221"/>
      <c r="H544" s="143"/>
      <c r="I544" s="94"/>
      <c r="J544" s="143"/>
      <c r="K544" s="124"/>
    </row>
    <row r="545" spans="1:11">
      <c r="A545" s="144"/>
      <c r="B545" s="149"/>
      <c r="C545" s="167"/>
      <c r="D545" s="193"/>
      <c r="E545" s="205" t="s">
        <v>306</v>
      </c>
      <c r="F545" s="194" t="s">
        <v>707</v>
      </c>
      <c r="G545" s="148" t="s">
        <v>206</v>
      </c>
      <c r="H545" s="143"/>
      <c r="I545" s="94"/>
      <c r="J545" s="143"/>
      <c r="K545" s="124"/>
    </row>
    <row r="546" spans="1:11">
      <c r="A546" s="144"/>
      <c r="B546" s="149"/>
      <c r="C546" s="167"/>
      <c r="D546" s="193"/>
      <c r="E546" s="205" t="s">
        <v>308</v>
      </c>
      <c r="F546" s="198" t="s">
        <v>708</v>
      </c>
      <c r="G546" s="221" t="s">
        <v>206</v>
      </c>
      <c r="H546" s="143"/>
      <c r="I546" s="94"/>
      <c r="J546" s="143"/>
      <c r="K546" s="124"/>
    </row>
    <row r="547" spans="1:11">
      <c r="A547" s="144"/>
      <c r="B547" s="149"/>
      <c r="C547" s="167"/>
      <c r="D547" s="193"/>
      <c r="E547" s="205" t="s">
        <v>310</v>
      </c>
      <c r="F547" s="226" t="s">
        <v>709</v>
      </c>
      <c r="G547" s="221" t="s">
        <v>206</v>
      </c>
      <c r="H547" s="143"/>
      <c r="I547" s="94"/>
      <c r="J547" s="143"/>
      <c r="K547" s="124"/>
    </row>
    <row r="548" spans="1:11">
      <c r="A548" s="144"/>
      <c r="B548" s="149"/>
      <c r="C548" s="167"/>
      <c r="D548" s="220" t="s">
        <v>601</v>
      </c>
      <c r="E548" s="147" t="s">
        <v>392</v>
      </c>
      <c r="F548" s="222"/>
      <c r="G548" s="221"/>
      <c r="H548" s="143"/>
      <c r="I548" s="94"/>
      <c r="J548" s="143"/>
      <c r="K548" s="124"/>
    </row>
    <row r="549" spans="1:11">
      <c r="A549" s="144"/>
      <c r="B549" s="149"/>
      <c r="C549" s="167"/>
      <c r="D549" s="193"/>
      <c r="E549" s="205" t="s">
        <v>306</v>
      </c>
      <c r="F549" s="213" t="s">
        <v>710</v>
      </c>
      <c r="G549" s="221" t="s">
        <v>206</v>
      </c>
      <c r="H549" s="143"/>
      <c r="I549" s="94"/>
      <c r="J549" s="143"/>
      <c r="K549" s="124"/>
    </row>
    <row r="550" spans="1:11">
      <c r="A550" s="144"/>
      <c r="B550" s="137" t="s">
        <v>711</v>
      </c>
      <c r="C550" s="138"/>
      <c r="D550" s="200"/>
      <c r="E550" s="200"/>
      <c r="F550" s="138"/>
      <c r="G550" s="141"/>
      <c r="H550" s="142"/>
      <c r="I550" s="94"/>
      <c r="J550" s="143"/>
    </row>
    <row r="551" spans="1:11">
      <c r="A551" s="144"/>
      <c r="B551" s="157"/>
      <c r="C551" s="167"/>
      <c r="D551" s="137"/>
      <c r="E551" s="139" t="s">
        <v>196</v>
      </c>
      <c r="F551" s="173" t="s">
        <v>712</v>
      </c>
      <c r="G551" s="148" t="s">
        <v>206</v>
      </c>
      <c r="H551" s="142"/>
      <c r="I551" s="94"/>
      <c r="J551" s="143"/>
      <c r="K551" s="124"/>
    </row>
    <row r="552" spans="1:11">
      <c r="A552" s="144"/>
      <c r="B552" s="157"/>
      <c r="C552" s="167"/>
      <c r="D552" s="137"/>
      <c r="E552" s="139" t="s">
        <v>196</v>
      </c>
      <c r="F552" s="140" t="s">
        <v>713</v>
      </c>
      <c r="G552" s="148" t="s">
        <v>206</v>
      </c>
      <c r="H552" s="142"/>
      <c r="I552" s="94"/>
      <c r="J552" s="143"/>
      <c r="K552" s="124"/>
    </row>
    <row r="553" spans="1:11">
      <c r="A553" s="144"/>
      <c r="B553" s="137" t="s">
        <v>714</v>
      </c>
      <c r="C553" s="138"/>
      <c r="D553" s="139"/>
      <c r="E553" s="139"/>
      <c r="F553" s="173"/>
      <c r="G553" s="141"/>
      <c r="H553" s="142"/>
      <c r="I553" s="94"/>
      <c r="J553" s="143"/>
    </row>
    <row r="554" spans="1:11">
      <c r="A554" s="144"/>
      <c r="B554" s="229"/>
      <c r="C554" s="580"/>
      <c r="D554" s="229"/>
      <c r="E554" s="581" t="s">
        <v>196</v>
      </c>
      <c r="F554" s="230" t="s">
        <v>715</v>
      </c>
      <c r="G554" s="148" t="s">
        <v>206</v>
      </c>
      <c r="H554" s="142"/>
      <c r="I554" s="94"/>
      <c r="J554" s="143"/>
      <c r="K554" s="124"/>
    </row>
    <row r="555" spans="1:11">
      <c r="A555" s="231" t="s">
        <v>716</v>
      </c>
      <c r="B555" s="133"/>
      <c r="C555" s="133"/>
      <c r="D555" s="231"/>
      <c r="E555" s="232"/>
      <c r="F555" s="133"/>
      <c r="G555" s="134"/>
      <c r="H555" s="135"/>
      <c r="I555" s="233"/>
      <c r="J555" s="135"/>
    </row>
    <row r="556" spans="1:11">
      <c r="A556" s="136"/>
      <c r="B556" s="137" t="s">
        <v>193</v>
      </c>
      <c r="C556" s="138"/>
      <c r="D556" s="139"/>
      <c r="E556" s="139"/>
      <c r="F556" s="140"/>
      <c r="G556" s="141"/>
      <c r="H556" s="142"/>
      <c r="I556" s="94"/>
      <c r="J556" s="143"/>
    </row>
    <row r="557" spans="1:11">
      <c r="A557" s="144"/>
      <c r="B557" s="145"/>
      <c r="C557" s="146" t="s">
        <v>717</v>
      </c>
      <c r="D557" s="147"/>
      <c r="E557" s="200"/>
      <c r="F557" s="138"/>
      <c r="G557" s="148"/>
      <c r="H557" s="142"/>
      <c r="I557" s="94"/>
      <c r="J557" s="143"/>
    </row>
    <row r="558" spans="1:11" ht="24" customHeight="1">
      <c r="A558" s="144"/>
      <c r="B558" s="149"/>
      <c r="C558" s="157"/>
      <c r="D558" s="158"/>
      <c r="E558" s="188" t="s">
        <v>323</v>
      </c>
      <c r="F558" s="164" t="s">
        <v>718</v>
      </c>
      <c r="G558" s="148" t="s">
        <v>206</v>
      </c>
      <c r="H558" s="142"/>
      <c r="I558" s="94"/>
      <c r="J558" s="143"/>
      <c r="K558" s="124"/>
    </row>
    <row r="559" spans="1:11" ht="12" customHeight="1">
      <c r="A559" s="144"/>
      <c r="B559" s="149"/>
      <c r="C559" s="150"/>
      <c r="D559" s="162"/>
      <c r="E559" s="146" t="s">
        <v>330</v>
      </c>
      <c r="F559" s="234" t="s">
        <v>719</v>
      </c>
      <c r="G559" s="221" t="s">
        <v>206</v>
      </c>
      <c r="H559" s="142"/>
      <c r="I559" s="94"/>
      <c r="J559" s="143"/>
      <c r="K559" s="124"/>
    </row>
    <row r="560" spans="1:11">
      <c r="A560" s="144"/>
      <c r="B560" s="149"/>
      <c r="C560" s="137" t="s">
        <v>720</v>
      </c>
      <c r="D560" s="154"/>
      <c r="E560" s="139"/>
      <c r="F560" s="173"/>
      <c r="G560" s="221"/>
      <c r="H560" s="142"/>
      <c r="I560" s="94"/>
      <c r="J560" s="143"/>
      <c r="K560" s="124"/>
    </row>
    <row r="561" spans="1:11" ht="24.75" customHeight="1">
      <c r="A561" s="144"/>
      <c r="B561" s="149"/>
      <c r="C561" s="150"/>
      <c r="D561" s="158"/>
      <c r="E561" s="162" t="s">
        <v>196</v>
      </c>
      <c r="F561" s="206" t="s">
        <v>721</v>
      </c>
      <c r="G561" s="148" t="s">
        <v>206</v>
      </c>
      <c r="H561" s="142"/>
      <c r="I561" s="94"/>
      <c r="J561" s="143"/>
      <c r="K561" s="124"/>
    </row>
    <row r="562" spans="1:11">
      <c r="A562" s="144"/>
      <c r="B562" s="149"/>
      <c r="C562" s="137" t="s">
        <v>722</v>
      </c>
      <c r="D562" s="156"/>
      <c r="E562" s="139"/>
      <c r="F562" s="173"/>
      <c r="G562" s="221"/>
      <c r="H562" s="142"/>
      <c r="I562" s="94"/>
      <c r="J562" s="143"/>
      <c r="K562" s="124"/>
    </row>
    <row r="563" spans="1:11">
      <c r="A563" s="144"/>
      <c r="B563" s="149"/>
      <c r="C563" s="150"/>
      <c r="D563" s="158"/>
      <c r="E563" s="162" t="s">
        <v>196</v>
      </c>
      <c r="F563" s="235" t="s">
        <v>723</v>
      </c>
      <c r="G563" s="148" t="s">
        <v>206</v>
      </c>
      <c r="H563" s="142"/>
      <c r="I563" s="94"/>
      <c r="J563" s="143"/>
      <c r="K563" s="124"/>
    </row>
    <row r="564" spans="1:11">
      <c r="A564" s="144"/>
      <c r="B564" s="149"/>
      <c r="C564" s="137" t="s">
        <v>203</v>
      </c>
      <c r="D564" s="156"/>
      <c r="E564" s="139"/>
      <c r="F564" s="173"/>
      <c r="G564" s="221"/>
      <c r="H564" s="142"/>
      <c r="I564" s="94"/>
      <c r="J564" s="143"/>
      <c r="K564" s="124"/>
    </row>
    <row r="565" spans="1:11" ht="21.75" customHeight="1">
      <c r="A565" s="144"/>
      <c r="B565" s="149"/>
      <c r="C565" s="157"/>
      <c r="D565" s="158"/>
      <c r="E565" s="152" t="s">
        <v>196</v>
      </c>
      <c r="F565" s="216" t="s">
        <v>204</v>
      </c>
      <c r="G565" s="148" t="s">
        <v>206</v>
      </c>
      <c r="H565" s="142"/>
      <c r="I565" s="94"/>
      <c r="J565" s="143"/>
      <c r="K565" s="124"/>
    </row>
    <row r="566" spans="1:11">
      <c r="A566" s="144"/>
      <c r="B566" s="149"/>
      <c r="C566" s="157"/>
      <c r="D566" s="158"/>
      <c r="E566" s="139" t="s">
        <v>196</v>
      </c>
      <c r="F566" s="173" t="s">
        <v>205</v>
      </c>
      <c r="G566" s="221" t="s">
        <v>206</v>
      </c>
      <c r="H566" s="142"/>
      <c r="I566" s="94"/>
      <c r="J566" s="143"/>
      <c r="K566" s="124"/>
    </row>
    <row r="567" spans="1:11">
      <c r="A567" s="144"/>
      <c r="B567" s="149"/>
      <c r="C567" s="150"/>
      <c r="D567" s="158"/>
      <c r="E567" s="200" t="s">
        <v>196</v>
      </c>
      <c r="F567" s="213" t="s">
        <v>207</v>
      </c>
      <c r="G567" s="221" t="s">
        <v>206</v>
      </c>
      <c r="H567" s="142"/>
      <c r="I567" s="94"/>
      <c r="J567" s="143"/>
      <c r="K567" s="124"/>
    </row>
    <row r="568" spans="1:11">
      <c r="A568" s="144"/>
      <c r="B568" s="149"/>
      <c r="C568" s="137" t="s">
        <v>724</v>
      </c>
      <c r="D568" s="156"/>
      <c r="E568" s="139"/>
      <c r="F568" s="173"/>
      <c r="G568" s="221"/>
      <c r="H568" s="142"/>
      <c r="I568" s="94"/>
      <c r="J568" s="143"/>
      <c r="K568" s="124"/>
    </row>
    <row r="569" spans="1:11">
      <c r="A569" s="144"/>
      <c r="B569" s="149"/>
      <c r="C569" s="150"/>
      <c r="D569" s="151"/>
      <c r="E569" s="152" t="s">
        <v>196</v>
      </c>
      <c r="F569" s="236" t="s">
        <v>725</v>
      </c>
      <c r="G569" s="148" t="s">
        <v>206</v>
      </c>
      <c r="H569" s="142"/>
      <c r="I569" s="94"/>
      <c r="J569" s="143"/>
      <c r="K569" s="124"/>
    </row>
    <row r="570" spans="1:11">
      <c r="A570" s="144"/>
      <c r="B570" s="149"/>
      <c r="C570" s="157" t="s">
        <v>726</v>
      </c>
      <c r="D570" s="156"/>
      <c r="E570" s="152"/>
      <c r="F570" s="236"/>
      <c r="G570" s="221"/>
      <c r="H570" s="142"/>
      <c r="I570" s="94"/>
      <c r="J570" s="143"/>
      <c r="K570" s="124"/>
    </row>
    <row r="571" spans="1:11" ht="21.75" customHeight="1">
      <c r="A571" s="144"/>
      <c r="B571" s="149"/>
      <c r="C571" s="157"/>
      <c r="D571" s="158"/>
      <c r="E571" s="139" t="s">
        <v>196</v>
      </c>
      <c r="F571" s="184" t="s">
        <v>727</v>
      </c>
      <c r="G571" s="148" t="s">
        <v>206</v>
      </c>
      <c r="H571" s="142"/>
      <c r="I571" s="94"/>
      <c r="J571" s="143"/>
      <c r="K571" s="124"/>
    </row>
    <row r="572" spans="1:11" ht="29.25" customHeight="1">
      <c r="A572" s="237"/>
      <c r="B572" s="159"/>
      <c r="C572" s="150"/>
      <c r="D572" s="151"/>
      <c r="E572" s="139" t="s">
        <v>196</v>
      </c>
      <c r="F572" s="184" t="s">
        <v>728</v>
      </c>
      <c r="G572" s="148" t="s">
        <v>206</v>
      </c>
      <c r="H572" s="142"/>
      <c r="I572" s="94"/>
      <c r="J572" s="143"/>
      <c r="K572" s="124"/>
    </row>
    <row r="573" spans="1:11">
      <c r="A573" s="144"/>
      <c r="B573" s="157" t="s">
        <v>729</v>
      </c>
      <c r="C573" s="167"/>
      <c r="D573" s="152"/>
      <c r="E573" s="152"/>
      <c r="F573" s="174"/>
      <c r="G573" s="227"/>
      <c r="H573" s="228"/>
      <c r="I573" s="178"/>
      <c r="J573" s="177"/>
    </row>
    <row r="574" spans="1:11">
      <c r="A574" s="144"/>
      <c r="B574" s="182"/>
      <c r="C574" s="146" t="s">
        <v>730</v>
      </c>
      <c r="D574" s="176"/>
      <c r="E574" s="139"/>
      <c r="F574" s="140"/>
      <c r="G574" s="148"/>
      <c r="H574" s="142"/>
      <c r="I574" s="94"/>
      <c r="J574" s="143"/>
    </row>
    <row r="575" spans="1:11">
      <c r="A575" s="144"/>
      <c r="B575" s="163"/>
      <c r="C575" s="167"/>
      <c r="D575" s="238" t="s">
        <v>196</v>
      </c>
      <c r="E575" s="203" t="s">
        <v>731</v>
      </c>
      <c r="F575" s="174"/>
      <c r="G575" s="239"/>
      <c r="H575" s="177"/>
      <c r="I575" s="178"/>
      <c r="J575" s="177"/>
    </row>
    <row r="576" spans="1:11" s="241" customFormat="1" ht="19">
      <c r="A576" s="144"/>
      <c r="B576" s="163"/>
      <c r="C576" s="167"/>
      <c r="D576" s="149"/>
      <c r="E576" s="175" t="s">
        <v>306</v>
      </c>
      <c r="F576" s="184" t="s">
        <v>732</v>
      </c>
      <c r="G576" s="141" t="s">
        <v>206</v>
      </c>
      <c r="H576" s="94"/>
      <c r="I576" s="94"/>
      <c r="J576" s="240"/>
    </row>
    <row r="577" spans="1:10" s="241" customFormat="1" ht="19">
      <c r="A577" s="144"/>
      <c r="B577" s="163"/>
      <c r="C577" s="167"/>
      <c r="D577" s="159"/>
      <c r="E577" s="172" t="s">
        <v>308</v>
      </c>
      <c r="F577" s="190" t="s">
        <v>733</v>
      </c>
      <c r="G577" s="141" t="s">
        <v>206</v>
      </c>
      <c r="H577" s="94"/>
      <c r="I577" s="94"/>
      <c r="J577" s="240"/>
    </row>
    <row r="578" spans="1:10">
      <c r="A578" s="144"/>
      <c r="B578" s="163"/>
      <c r="C578" s="167"/>
      <c r="D578" s="238" t="s">
        <v>196</v>
      </c>
      <c r="E578" s="204" t="s">
        <v>734</v>
      </c>
      <c r="F578" s="174"/>
      <c r="G578" s="239"/>
      <c r="H578" s="177"/>
      <c r="I578" s="178"/>
      <c r="J578" s="177"/>
    </row>
    <row r="579" spans="1:10" s="241" customFormat="1" ht="19">
      <c r="A579" s="144"/>
      <c r="B579" s="163"/>
      <c r="C579" s="167"/>
      <c r="D579" s="149"/>
      <c r="E579" s="175" t="s">
        <v>306</v>
      </c>
      <c r="F579" s="184" t="s">
        <v>735</v>
      </c>
      <c r="G579" s="141" t="s">
        <v>206</v>
      </c>
      <c r="H579" s="94"/>
      <c r="I579" s="94"/>
      <c r="J579" s="240"/>
    </row>
    <row r="580" spans="1:10" s="241" customFormat="1" ht="19">
      <c r="A580" s="144"/>
      <c r="B580" s="163"/>
      <c r="C580" s="167"/>
      <c r="D580" s="149"/>
      <c r="E580" s="210" t="s">
        <v>308</v>
      </c>
      <c r="F580" s="208" t="s">
        <v>736</v>
      </c>
      <c r="G580" s="141" t="s">
        <v>206</v>
      </c>
      <c r="H580" s="94"/>
      <c r="I580" s="94"/>
      <c r="J580" s="240"/>
    </row>
    <row r="581" spans="1:10" s="241" customFormat="1" ht="19">
      <c r="A581" s="144"/>
      <c r="B581" s="163"/>
      <c r="C581" s="167"/>
      <c r="D581" s="159"/>
      <c r="E581" s="175" t="s">
        <v>310</v>
      </c>
      <c r="F581" s="173" t="s">
        <v>737</v>
      </c>
      <c r="G581" s="141" t="s">
        <v>206</v>
      </c>
      <c r="H581" s="94"/>
      <c r="I581" s="94"/>
      <c r="J581" s="240"/>
    </row>
    <row r="582" spans="1:10">
      <c r="A582" s="144"/>
      <c r="B582" s="163"/>
      <c r="C582" s="167"/>
      <c r="D582" s="238" t="s">
        <v>196</v>
      </c>
      <c r="E582" s="204" t="s">
        <v>533</v>
      </c>
      <c r="F582" s="174"/>
      <c r="G582" s="239"/>
      <c r="H582" s="177"/>
      <c r="I582" s="178"/>
      <c r="J582" s="177"/>
    </row>
    <row r="583" spans="1:10" s="241" customFormat="1" ht="21.75" customHeight="1">
      <c r="A583" s="144"/>
      <c r="B583" s="163"/>
      <c r="C583" s="167"/>
      <c r="D583" s="149"/>
      <c r="E583" s="175" t="s">
        <v>306</v>
      </c>
      <c r="F583" s="198" t="s">
        <v>738</v>
      </c>
      <c r="G583" s="148" t="s">
        <v>206</v>
      </c>
      <c r="H583" s="94"/>
      <c r="I583" s="94"/>
      <c r="J583" s="240"/>
    </row>
    <row r="584" spans="1:10" s="241" customFormat="1" ht="15.75" customHeight="1">
      <c r="A584" s="144"/>
      <c r="B584" s="163"/>
      <c r="C584" s="167"/>
      <c r="D584" s="149"/>
      <c r="E584" s="175" t="s">
        <v>308</v>
      </c>
      <c r="F584" s="198" t="s">
        <v>739</v>
      </c>
      <c r="G584" s="148" t="s">
        <v>206</v>
      </c>
      <c r="H584" s="94"/>
      <c r="I584" s="94"/>
      <c r="J584" s="240"/>
    </row>
    <row r="585" spans="1:10" s="241" customFormat="1" ht="19">
      <c r="A585" s="144"/>
      <c r="B585" s="163"/>
      <c r="C585" s="167"/>
      <c r="D585" s="149"/>
      <c r="E585" s="205" t="s">
        <v>310</v>
      </c>
      <c r="F585" s="207" t="s">
        <v>740</v>
      </c>
      <c r="G585" s="141" t="s">
        <v>206</v>
      </c>
      <c r="H585" s="94"/>
      <c r="I585" s="94"/>
      <c r="J585" s="240"/>
    </row>
    <row r="586" spans="1:10" s="241" customFormat="1" ht="19">
      <c r="A586" s="144"/>
      <c r="B586" s="163"/>
      <c r="C586" s="149"/>
      <c r="D586" s="149"/>
      <c r="E586" s="175" t="s">
        <v>312</v>
      </c>
      <c r="F586" s="198" t="s">
        <v>741</v>
      </c>
      <c r="G586" s="141" t="s">
        <v>206</v>
      </c>
      <c r="H586" s="94"/>
      <c r="I586" s="94"/>
      <c r="J586" s="240"/>
    </row>
    <row r="587" spans="1:10" s="241" customFormat="1" ht="19">
      <c r="A587" s="144"/>
      <c r="B587" s="163"/>
      <c r="C587" s="149"/>
      <c r="D587" s="163"/>
      <c r="E587" s="175" t="s">
        <v>314</v>
      </c>
      <c r="F587" s="198" t="s">
        <v>742</v>
      </c>
      <c r="G587" s="141" t="s">
        <v>206</v>
      </c>
      <c r="H587" s="94"/>
      <c r="I587" s="94"/>
      <c r="J587" s="240"/>
    </row>
    <row r="588" spans="1:10" s="241" customFormat="1" ht="19">
      <c r="A588" s="144"/>
      <c r="B588" s="163"/>
      <c r="C588" s="149"/>
      <c r="D588" s="163"/>
      <c r="E588" s="175" t="s">
        <v>316</v>
      </c>
      <c r="F588" s="198" t="s">
        <v>743</v>
      </c>
      <c r="G588" s="141" t="s">
        <v>206</v>
      </c>
      <c r="H588" s="94"/>
      <c r="I588" s="94"/>
      <c r="J588" s="240"/>
    </row>
    <row r="589" spans="1:10" s="241" customFormat="1" ht="19">
      <c r="A589" s="144"/>
      <c r="B589" s="163"/>
      <c r="C589" s="149"/>
      <c r="D589" s="163"/>
      <c r="E589" s="175" t="s">
        <v>318</v>
      </c>
      <c r="F589" s="198" t="s">
        <v>744</v>
      </c>
      <c r="G589" s="141" t="s">
        <v>206</v>
      </c>
      <c r="H589" s="94"/>
      <c r="I589" s="94"/>
      <c r="J589" s="240"/>
    </row>
    <row r="590" spans="1:10" s="241" customFormat="1" ht="19">
      <c r="A590" s="144"/>
      <c r="B590" s="163"/>
      <c r="C590" s="149"/>
      <c r="D590" s="159"/>
      <c r="E590" s="172" t="s">
        <v>320</v>
      </c>
      <c r="F590" s="216" t="s">
        <v>745</v>
      </c>
      <c r="G590" s="141" t="s">
        <v>206</v>
      </c>
      <c r="H590" s="94"/>
      <c r="I590" s="94"/>
      <c r="J590" s="240"/>
    </row>
    <row r="591" spans="1:10">
      <c r="A591" s="144"/>
      <c r="B591" s="163"/>
      <c r="C591" s="149"/>
      <c r="D591" s="238" t="s">
        <v>196</v>
      </c>
      <c r="E591" s="204" t="s">
        <v>746</v>
      </c>
      <c r="F591" s="174"/>
      <c r="G591" s="239"/>
      <c r="H591" s="177"/>
      <c r="I591" s="178"/>
      <c r="J591" s="177"/>
    </row>
    <row r="592" spans="1:10" s="241" customFormat="1" ht="19">
      <c r="A592" s="144"/>
      <c r="B592" s="163"/>
      <c r="C592" s="149"/>
      <c r="D592" s="163"/>
      <c r="E592" s="175" t="s">
        <v>306</v>
      </c>
      <c r="F592" s="198" t="s">
        <v>747</v>
      </c>
      <c r="G592" s="141" t="s">
        <v>206</v>
      </c>
      <c r="H592" s="94"/>
      <c r="I592" s="94"/>
      <c r="J592" s="240"/>
    </row>
    <row r="593" spans="1:10" s="241" customFormat="1" ht="19">
      <c r="A593" s="144"/>
      <c r="B593" s="163"/>
      <c r="C593" s="149"/>
      <c r="D593" s="163"/>
      <c r="E593" s="175" t="s">
        <v>308</v>
      </c>
      <c r="F593" s="198" t="s">
        <v>748</v>
      </c>
      <c r="G593" s="141" t="s">
        <v>206</v>
      </c>
      <c r="H593" s="94"/>
      <c r="I593" s="94"/>
      <c r="J593" s="240"/>
    </row>
    <row r="594" spans="1:10" s="241" customFormat="1" ht="19">
      <c r="A594" s="144"/>
      <c r="B594" s="163"/>
      <c r="C594" s="149"/>
      <c r="D594" s="159"/>
      <c r="E594" s="172" t="s">
        <v>310</v>
      </c>
      <c r="F594" s="190" t="s">
        <v>749</v>
      </c>
      <c r="G594" s="141" t="s">
        <v>206</v>
      </c>
      <c r="H594" s="94"/>
      <c r="I594" s="94"/>
      <c r="J594" s="240"/>
    </row>
    <row r="595" spans="1:10">
      <c r="A595" s="144"/>
      <c r="B595" s="163"/>
      <c r="C595" s="149"/>
      <c r="D595" s="238" t="s">
        <v>196</v>
      </c>
      <c r="E595" s="204" t="s">
        <v>750</v>
      </c>
      <c r="F595" s="174"/>
      <c r="G595" s="239"/>
      <c r="H595" s="177"/>
      <c r="I595" s="178"/>
      <c r="J595" s="177"/>
    </row>
    <row r="596" spans="1:10" s="241" customFormat="1" ht="15" customHeight="1">
      <c r="A596" s="144"/>
      <c r="B596" s="163"/>
      <c r="C596" s="149"/>
      <c r="D596" s="163"/>
      <c r="E596" s="175" t="s">
        <v>306</v>
      </c>
      <c r="F596" s="198" t="s">
        <v>751</v>
      </c>
      <c r="G596" s="141" t="s">
        <v>206</v>
      </c>
      <c r="H596" s="94"/>
      <c r="I596" s="94"/>
      <c r="J596" s="240"/>
    </row>
    <row r="597" spans="1:10" s="241" customFormat="1" ht="19">
      <c r="A597" s="144"/>
      <c r="B597" s="163"/>
      <c r="C597" s="149"/>
      <c r="D597" s="163"/>
      <c r="E597" s="175" t="s">
        <v>308</v>
      </c>
      <c r="F597" s="198" t="s">
        <v>752</v>
      </c>
      <c r="G597" s="141" t="s">
        <v>206</v>
      </c>
      <c r="H597" s="94"/>
      <c r="I597" s="94"/>
      <c r="J597" s="240"/>
    </row>
    <row r="598" spans="1:10" s="241" customFormat="1" ht="19">
      <c r="A598" s="144"/>
      <c r="B598" s="163"/>
      <c r="C598" s="149"/>
      <c r="D598" s="163"/>
      <c r="E598" s="175" t="s">
        <v>310</v>
      </c>
      <c r="F598" s="198" t="s">
        <v>753</v>
      </c>
      <c r="G598" s="141" t="s">
        <v>206</v>
      </c>
      <c r="H598" s="94"/>
      <c r="I598" s="94"/>
      <c r="J598" s="240"/>
    </row>
    <row r="599" spans="1:10" s="241" customFormat="1" ht="19">
      <c r="A599" s="144"/>
      <c r="B599" s="163"/>
      <c r="C599" s="149"/>
      <c r="D599" s="163"/>
      <c r="E599" s="175" t="s">
        <v>312</v>
      </c>
      <c r="F599" s="198" t="s">
        <v>754</v>
      </c>
      <c r="G599" s="141" t="s">
        <v>206</v>
      </c>
      <c r="H599" s="94"/>
      <c r="I599" s="94"/>
      <c r="J599" s="240"/>
    </row>
    <row r="600" spans="1:10" s="241" customFormat="1" ht="19">
      <c r="A600" s="144"/>
      <c r="B600" s="163"/>
      <c r="C600" s="149"/>
      <c r="D600" s="163"/>
      <c r="E600" s="175" t="s">
        <v>314</v>
      </c>
      <c r="F600" s="198" t="s">
        <v>755</v>
      </c>
      <c r="G600" s="141" t="s">
        <v>206</v>
      </c>
      <c r="H600" s="94"/>
      <c r="I600" s="94"/>
      <c r="J600" s="240"/>
    </row>
    <row r="601" spans="1:10" s="241" customFormat="1" ht="19">
      <c r="A601" s="144"/>
      <c r="B601" s="163"/>
      <c r="C601" s="159"/>
      <c r="D601" s="170"/>
      <c r="E601" s="172" t="s">
        <v>316</v>
      </c>
      <c r="F601" s="174" t="s">
        <v>756</v>
      </c>
      <c r="G601" s="141" t="s">
        <v>206</v>
      </c>
      <c r="H601" s="94"/>
      <c r="I601" s="94"/>
      <c r="J601" s="240"/>
    </row>
    <row r="602" spans="1:10">
      <c r="A602" s="144"/>
      <c r="B602" s="182"/>
      <c r="C602" s="202" t="s">
        <v>757</v>
      </c>
      <c r="D602" s="176"/>
      <c r="E602" s="139"/>
      <c r="F602" s="140"/>
      <c r="G602" s="148"/>
      <c r="H602" s="142"/>
      <c r="I602" s="94"/>
      <c r="J602" s="143"/>
    </row>
    <row r="603" spans="1:10" ht="19">
      <c r="A603" s="144"/>
      <c r="B603" s="149"/>
      <c r="C603" s="149"/>
      <c r="D603" s="175" t="s">
        <v>196</v>
      </c>
      <c r="E603" s="204" t="s">
        <v>758</v>
      </c>
      <c r="F603" s="174"/>
      <c r="G603" s="141" t="s">
        <v>759</v>
      </c>
      <c r="H603" s="177"/>
      <c r="I603" s="178"/>
      <c r="J603" s="177"/>
    </row>
    <row r="604" spans="1:10" ht="19">
      <c r="A604" s="144"/>
      <c r="B604" s="163"/>
      <c r="C604" s="149"/>
      <c r="D604" s="175" t="s">
        <v>196</v>
      </c>
      <c r="E604" s="204" t="s">
        <v>760</v>
      </c>
      <c r="F604" s="174"/>
      <c r="G604" s="141" t="s">
        <v>759</v>
      </c>
      <c r="H604" s="177"/>
      <c r="I604" s="178"/>
      <c r="J604" s="177"/>
    </row>
    <row r="605" spans="1:10" ht="19">
      <c r="A605" s="144"/>
      <c r="B605" s="163"/>
      <c r="C605" s="149"/>
      <c r="D605" s="175" t="s">
        <v>196</v>
      </c>
      <c r="E605" s="204" t="s">
        <v>761</v>
      </c>
      <c r="F605" s="174"/>
      <c r="G605" s="141" t="s">
        <v>759</v>
      </c>
      <c r="H605" s="177"/>
      <c r="I605" s="178"/>
      <c r="J605" s="177"/>
    </row>
    <row r="606" spans="1:10">
      <c r="A606" s="144"/>
      <c r="B606" s="163"/>
      <c r="C606" s="149"/>
      <c r="D606" s="210" t="s">
        <v>196</v>
      </c>
      <c r="E606" s="204" t="s">
        <v>14</v>
      </c>
      <c r="F606" s="174"/>
      <c r="G606" s="239"/>
      <c r="H606" s="177"/>
      <c r="I606" s="178"/>
      <c r="J606" s="177"/>
    </row>
    <row r="607" spans="1:10" s="241" customFormat="1" ht="23.25" customHeight="1">
      <c r="A607" s="144"/>
      <c r="B607" s="163"/>
      <c r="C607" s="149"/>
      <c r="D607" s="163"/>
      <c r="E607" s="205" t="s">
        <v>306</v>
      </c>
      <c r="F607" s="198" t="s">
        <v>762</v>
      </c>
      <c r="G607" s="141" t="s">
        <v>759</v>
      </c>
      <c r="H607" s="94"/>
      <c r="I607" s="94"/>
      <c r="J607" s="240"/>
    </row>
    <row r="608" spans="1:10" s="241" customFormat="1" ht="22.5" customHeight="1">
      <c r="A608" s="144"/>
      <c r="B608" s="163"/>
      <c r="C608" s="149"/>
      <c r="D608" s="163"/>
      <c r="E608" s="175" t="s">
        <v>308</v>
      </c>
      <c r="F608" s="173" t="s">
        <v>763</v>
      </c>
      <c r="G608" s="141" t="s">
        <v>759</v>
      </c>
      <c r="H608" s="94"/>
      <c r="I608" s="94"/>
      <c r="J608" s="240"/>
    </row>
    <row r="609" spans="1:11" s="241" customFormat="1" ht="19">
      <c r="A609" s="144"/>
      <c r="B609" s="163"/>
      <c r="C609" s="149"/>
      <c r="D609" s="163"/>
      <c r="E609" s="175" t="s">
        <v>310</v>
      </c>
      <c r="F609" s="194" t="s">
        <v>764</v>
      </c>
      <c r="G609" s="227" t="s">
        <v>759</v>
      </c>
      <c r="H609" s="94"/>
      <c r="I609" s="94"/>
      <c r="J609" s="240"/>
    </row>
    <row r="610" spans="1:11" s="241" customFormat="1" ht="19">
      <c r="A610" s="144"/>
      <c r="B610" s="163"/>
      <c r="C610" s="149"/>
      <c r="D610" s="163"/>
      <c r="E610" s="175" t="s">
        <v>312</v>
      </c>
      <c r="F610" s="225" t="s">
        <v>765</v>
      </c>
      <c r="G610" s="227" t="s">
        <v>759</v>
      </c>
      <c r="H610" s="94"/>
      <c r="I610" s="94"/>
      <c r="J610" s="240"/>
    </row>
    <row r="611" spans="1:11" s="241" customFormat="1" ht="28.5" customHeight="1">
      <c r="A611" s="144"/>
      <c r="B611" s="159"/>
      <c r="C611" s="159"/>
      <c r="D611" s="170"/>
      <c r="E611" s="172" t="s">
        <v>314</v>
      </c>
      <c r="F611" s="195" t="s">
        <v>766</v>
      </c>
      <c r="G611" s="227" t="s">
        <v>759</v>
      </c>
      <c r="H611" s="94"/>
      <c r="I611" s="94"/>
      <c r="J611" s="240"/>
    </row>
    <row r="612" spans="1:11">
      <c r="A612" s="144"/>
      <c r="B612" s="149" t="s">
        <v>767</v>
      </c>
      <c r="C612" s="160"/>
      <c r="D612" s="161"/>
      <c r="E612" s="162"/>
      <c r="F612" s="153"/>
      <c r="G612" s="239"/>
      <c r="H612" s="142"/>
      <c r="I612" s="94"/>
      <c r="J612" s="143"/>
      <c r="K612" s="124"/>
    </row>
    <row r="613" spans="1:11">
      <c r="A613" s="144"/>
      <c r="B613" s="149"/>
      <c r="C613" s="149" t="s">
        <v>217</v>
      </c>
      <c r="D613" s="156"/>
      <c r="E613" s="200"/>
      <c r="F613" s="153"/>
      <c r="G613" s="148"/>
      <c r="H613" s="142"/>
      <c r="I613" s="94"/>
      <c r="J613" s="143"/>
      <c r="K613" s="124"/>
    </row>
    <row r="614" spans="1:11">
      <c r="A614" s="144"/>
      <c r="B614" s="149"/>
      <c r="C614" s="150"/>
      <c r="D614" s="170"/>
      <c r="E614" s="139" t="s">
        <v>196</v>
      </c>
      <c r="F614" s="140" t="s">
        <v>768</v>
      </c>
      <c r="G614" s="148" t="s">
        <v>206</v>
      </c>
      <c r="H614" s="142"/>
      <c r="I614" s="94"/>
      <c r="J614" s="143"/>
      <c r="K614" s="124"/>
    </row>
    <row r="615" spans="1:11">
      <c r="A615" s="144"/>
      <c r="B615" s="149"/>
      <c r="C615" s="149" t="s">
        <v>225</v>
      </c>
      <c r="D615" s="156"/>
      <c r="E615" s="162"/>
      <c r="F615" s="153"/>
      <c r="G615" s="148"/>
      <c r="H615" s="142"/>
      <c r="I615" s="94"/>
      <c r="J615" s="143"/>
      <c r="K615" s="124"/>
    </row>
    <row r="616" spans="1:11" ht="21.75" customHeight="1">
      <c r="A616" s="144"/>
      <c r="B616" s="149"/>
      <c r="C616" s="157"/>
      <c r="D616" s="163"/>
      <c r="E616" s="139" t="s">
        <v>196</v>
      </c>
      <c r="F616" s="153" t="s">
        <v>226</v>
      </c>
      <c r="G616" s="148" t="s">
        <v>206</v>
      </c>
      <c r="H616" s="142"/>
      <c r="I616" s="94"/>
      <c r="J616" s="143"/>
      <c r="K616" s="124"/>
    </row>
    <row r="617" spans="1:11">
      <c r="A617" s="144"/>
      <c r="B617" s="149"/>
      <c r="C617" s="157"/>
      <c r="D617" s="158"/>
      <c r="E617" s="139" t="s">
        <v>196</v>
      </c>
      <c r="F617" s="194" t="s">
        <v>231</v>
      </c>
      <c r="G617" s="148" t="s">
        <v>206</v>
      </c>
      <c r="H617" s="142"/>
      <c r="I617" s="94"/>
      <c r="J617" s="143"/>
      <c r="K617" s="124"/>
    </row>
    <row r="618" spans="1:11">
      <c r="A618" s="144"/>
      <c r="B618" s="149"/>
      <c r="C618" s="150"/>
      <c r="D618" s="151"/>
      <c r="E618" s="139" t="s">
        <v>196</v>
      </c>
      <c r="F618" s="195" t="s">
        <v>769</v>
      </c>
      <c r="G618" s="148" t="s">
        <v>206</v>
      </c>
      <c r="H618" s="142"/>
      <c r="I618" s="94"/>
      <c r="J618" s="143"/>
      <c r="K618" s="124"/>
    </row>
    <row r="619" spans="1:11">
      <c r="A619" s="144"/>
      <c r="B619" s="149"/>
      <c r="C619" s="149" t="s">
        <v>770</v>
      </c>
      <c r="D619" s="156"/>
      <c r="E619" s="162"/>
      <c r="F619" s="153"/>
      <c r="G619" s="148"/>
      <c r="H619" s="142"/>
      <c r="I619" s="94"/>
      <c r="J619" s="143"/>
      <c r="K619" s="124"/>
    </row>
    <row r="620" spans="1:11">
      <c r="A620" s="144"/>
      <c r="B620" s="149"/>
      <c r="C620" s="157"/>
      <c r="D620" s="163"/>
      <c r="E620" s="139" t="s">
        <v>196</v>
      </c>
      <c r="F620" s="153" t="s">
        <v>771</v>
      </c>
      <c r="G620" s="148" t="s">
        <v>206</v>
      </c>
      <c r="H620" s="142"/>
      <c r="I620" s="94"/>
      <c r="J620" s="143"/>
      <c r="K620" s="124"/>
    </row>
    <row r="621" spans="1:11" ht="21.75" customHeight="1">
      <c r="A621" s="144"/>
      <c r="B621" s="149"/>
      <c r="C621" s="157"/>
      <c r="D621" s="158"/>
      <c r="E621" s="139" t="s">
        <v>196</v>
      </c>
      <c r="F621" s="153" t="s">
        <v>772</v>
      </c>
      <c r="G621" s="148" t="s">
        <v>206</v>
      </c>
      <c r="H621" s="142"/>
      <c r="I621" s="94"/>
      <c r="J621" s="143"/>
      <c r="K621" s="124"/>
    </row>
    <row r="622" spans="1:11">
      <c r="A622" s="144"/>
      <c r="B622" s="149"/>
      <c r="C622" s="229"/>
      <c r="D622" s="158"/>
      <c r="E622" s="139" t="s">
        <v>196</v>
      </c>
      <c r="F622" s="155" t="s">
        <v>773</v>
      </c>
      <c r="G622" s="148" t="s">
        <v>206</v>
      </c>
      <c r="H622" s="142"/>
      <c r="I622" s="94"/>
      <c r="J622" s="143"/>
      <c r="K622" s="124"/>
    </row>
    <row r="623" spans="1:11">
      <c r="A623" s="231" t="s">
        <v>774</v>
      </c>
      <c r="B623" s="133"/>
      <c r="C623" s="133"/>
      <c r="D623" s="231"/>
      <c r="E623" s="232"/>
      <c r="F623" s="133"/>
      <c r="G623" s="134"/>
      <c r="H623" s="135"/>
      <c r="I623" s="233"/>
      <c r="J623" s="135"/>
    </row>
    <row r="624" spans="1:11">
      <c r="A624" s="242"/>
      <c r="B624" s="137" t="s">
        <v>775</v>
      </c>
      <c r="C624" s="138"/>
      <c r="D624" s="139"/>
      <c r="E624" s="139"/>
      <c r="F624" s="140"/>
      <c r="G624" s="148"/>
      <c r="H624" s="143"/>
      <c r="I624" s="94"/>
      <c r="J624" s="143"/>
    </row>
    <row r="625" spans="1:10" ht="17.25" customHeight="1">
      <c r="A625" s="144"/>
      <c r="B625" s="149"/>
      <c r="C625" s="138" t="s">
        <v>776</v>
      </c>
      <c r="D625" s="167"/>
      <c r="E625" s="139"/>
      <c r="F625" s="173"/>
      <c r="G625" s="141"/>
      <c r="H625" s="142"/>
      <c r="I625" s="94"/>
      <c r="J625" s="143"/>
    </row>
    <row r="626" spans="1:10" ht="13.5" customHeight="1">
      <c r="A626" s="144"/>
      <c r="B626" s="149"/>
      <c r="C626" s="167"/>
      <c r="D626" s="137" t="s">
        <v>323</v>
      </c>
      <c r="E626" s="167" t="s">
        <v>777</v>
      </c>
      <c r="F626" s="167"/>
      <c r="G626" s="148"/>
      <c r="H626" s="142"/>
      <c r="I626" s="94"/>
      <c r="J626" s="143"/>
    </row>
    <row r="627" spans="1:10" ht="13.5" customHeight="1">
      <c r="A627" s="144"/>
      <c r="B627" s="149"/>
      <c r="C627" s="157"/>
      <c r="D627" s="149"/>
      <c r="E627" s="139" t="s">
        <v>196</v>
      </c>
      <c r="F627" s="194" t="s">
        <v>778</v>
      </c>
      <c r="G627" s="148" t="s">
        <v>206</v>
      </c>
      <c r="H627" s="142"/>
      <c r="I627" s="94"/>
      <c r="J627" s="143"/>
    </row>
    <row r="628" spans="1:10" ht="13.5" customHeight="1">
      <c r="A628" s="144"/>
      <c r="B628" s="149"/>
      <c r="C628" s="157"/>
      <c r="D628" s="159"/>
      <c r="E628" s="139" t="s">
        <v>196</v>
      </c>
      <c r="F628" s="194" t="s">
        <v>779</v>
      </c>
      <c r="G628" s="148" t="s">
        <v>206</v>
      </c>
      <c r="H628" s="142"/>
      <c r="I628" s="94"/>
      <c r="J628" s="143"/>
    </row>
    <row r="629" spans="1:10" ht="13.5" customHeight="1">
      <c r="A629" s="144"/>
      <c r="B629" s="149"/>
      <c r="C629" s="167"/>
      <c r="D629" s="137" t="s">
        <v>330</v>
      </c>
      <c r="E629" s="167" t="s">
        <v>780</v>
      </c>
      <c r="F629" s="173"/>
      <c r="G629" s="148"/>
      <c r="H629" s="142"/>
      <c r="I629" s="94"/>
      <c r="J629" s="143"/>
    </row>
    <row r="630" spans="1:10" ht="13.5" customHeight="1">
      <c r="A630" s="144"/>
      <c r="B630" s="149"/>
      <c r="C630" s="157"/>
      <c r="D630" s="149"/>
      <c r="E630" s="139" t="s">
        <v>196</v>
      </c>
      <c r="F630" s="194" t="s">
        <v>781</v>
      </c>
      <c r="G630" s="148" t="s">
        <v>206</v>
      </c>
      <c r="H630" s="142"/>
      <c r="I630" s="94"/>
      <c r="J630" s="143"/>
    </row>
    <row r="631" spans="1:10" ht="13.5" customHeight="1">
      <c r="A631" s="144"/>
      <c r="B631" s="149"/>
      <c r="C631" s="157"/>
      <c r="D631" s="149"/>
      <c r="E631" s="139" t="s">
        <v>196</v>
      </c>
      <c r="F631" s="194" t="s">
        <v>782</v>
      </c>
      <c r="G631" s="148" t="s">
        <v>206</v>
      </c>
      <c r="H631" s="142"/>
      <c r="I631" s="94"/>
      <c r="J631" s="143"/>
    </row>
    <row r="632" spans="1:10" ht="13.5" customHeight="1">
      <c r="A632" s="144"/>
      <c r="B632" s="149"/>
      <c r="C632" s="157"/>
      <c r="D632" s="149"/>
      <c r="E632" s="139" t="s">
        <v>196</v>
      </c>
      <c r="F632" s="194" t="s">
        <v>783</v>
      </c>
      <c r="G632" s="148" t="s">
        <v>206</v>
      </c>
      <c r="H632" s="142"/>
      <c r="I632" s="94"/>
      <c r="J632" s="143"/>
    </row>
    <row r="633" spans="1:10" ht="13.5" customHeight="1">
      <c r="A633" s="144"/>
      <c r="B633" s="149"/>
      <c r="C633" s="157"/>
      <c r="D633" s="149"/>
      <c r="E633" s="139" t="s">
        <v>196</v>
      </c>
      <c r="F633" s="194" t="s">
        <v>784</v>
      </c>
      <c r="G633" s="148" t="s">
        <v>206</v>
      </c>
      <c r="H633" s="142"/>
      <c r="I633" s="94"/>
      <c r="J633" s="143"/>
    </row>
    <row r="634" spans="1:10" ht="13.5" customHeight="1">
      <c r="A634" s="144"/>
      <c r="B634" s="149"/>
      <c r="C634" s="157"/>
      <c r="D634" s="159"/>
      <c r="E634" s="139" t="s">
        <v>196</v>
      </c>
      <c r="F634" s="225" t="s">
        <v>785</v>
      </c>
      <c r="G634" s="148" t="s">
        <v>206</v>
      </c>
      <c r="H634" s="142"/>
      <c r="I634" s="94"/>
      <c r="J634" s="143"/>
    </row>
    <row r="635" spans="1:10" ht="13.5" customHeight="1">
      <c r="A635" s="144"/>
      <c r="B635" s="149"/>
      <c r="C635" s="167"/>
      <c r="D635" s="137" t="s">
        <v>334</v>
      </c>
      <c r="E635" s="167" t="s">
        <v>786</v>
      </c>
      <c r="F635" s="167"/>
      <c r="G635" s="148"/>
      <c r="H635" s="142"/>
      <c r="I635" s="94"/>
      <c r="J635" s="143"/>
    </row>
    <row r="636" spans="1:10" ht="13.5" customHeight="1">
      <c r="A636" s="144"/>
      <c r="B636" s="149"/>
      <c r="C636" s="157"/>
      <c r="D636" s="149"/>
      <c r="E636" s="139" t="s">
        <v>196</v>
      </c>
      <c r="F636" s="194" t="s">
        <v>787</v>
      </c>
      <c r="G636" s="148" t="s">
        <v>206</v>
      </c>
      <c r="H636" s="142"/>
      <c r="I636" s="94"/>
      <c r="J636" s="143"/>
    </row>
    <row r="637" spans="1:10" ht="13.5" customHeight="1">
      <c r="A637" s="144"/>
      <c r="B637" s="149"/>
      <c r="C637" s="167"/>
      <c r="D637" s="137" t="s">
        <v>341</v>
      </c>
      <c r="E637" s="167" t="s">
        <v>788</v>
      </c>
      <c r="F637" s="167"/>
      <c r="G637" s="148"/>
      <c r="H637" s="142"/>
      <c r="I637" s="94"/>
      <c r="J637" s="143"/>
    </row>
    <row r="638" spans="1:10" ht="13.5" customHeight="1">
      <c r="A638" s="144"/>
      <c r="B638" s="149"/>
      <c r="C638" s="157"/>
      <c r="D638" s="149"/>
      <c r="E638" s="139" t="s">
        <v>196</v>
      </c>
      <c r="F638" s="194" t="s">
        <v>789</v>
      </c>
      <c r="G638" s="148" t="s">
        <v>206</v>
      </c>
      <c r="H638" s="142"/>
      <c r="I638" s="94"/>
      <c r="J638" s="143"/>
    </row>
    <row r="639" spans="1:10" ht="13.5" customHeight="1">
      <c r="A639" s="144"/>
      <c r="B639" s="149"/>
      <c r="C639" s="157"/>
      <c r="D639" s="159"/>
      <c r="E639" s="139" t="s">
        <v>196</v>
      </c>
      <c r="F639" s="194" t="s">
        <v>790</v>
      </c>
      <c r="G639" s="148" t="s">
        <v>206</v>
      </c>
      <c r="H639" s="142"/>
      <c r="I639" s="94"/>
      <c r="J639" s="143"/>
    </row>
    <row r="640" spans="1:10" ht="13.5" customHeight="1">
      <c r="A640" s="144"/>
      <c r="B640" s="149"/>
      <c r="C640" s="167"/>
      <c r="D640" s="137" t="s">
        <v>411</v>
      </c>
      <c r="E640" s="167" t="s">
        <v>791</v>
      </c>
      <c r="F640" s="173"/>
      <c r="G640" s="148"/>
      <c r="H640" s="142"/>
      <c r="I640" s="94"/>
      <c r="J640" s="143"/>
    </row>
    <row r="641" spans="1:10" ht="13.5" customHeight="1">
      <c r="A641" s="144"/>
      <c r="B641" s="149"/>
      <c r="C641" s="157"/>
      <c r="D641" s="149"/>
      <c r="E641" s="139" t="s">
        <v>196</v>
      </c>
      <c r="F641" s="194" t="s">
        <v>792</v>
      </c>
      <c r="G641" s="148" t="s">
        <v>206</v>
      </c>
      <c r="H641" s="142"/>
      <c r="I641" s="94"/>
      <c r="J641" s="143"/>
    </row>
    <row r="642" spans="1:10" ht="13.5" customHeight="1">
      <c r="A642" s="144"/>
      <c r="B642" s="149"/>
      <c r="C642" s="157"/>
      <c r="D642" s="149"/>
      <c r="E642" s="139" t="s">
        <v>196</v>
      </c>
      <c r="F642" s="194" t="s">
        <v>793</v>
      </c>
      <c r="G642" s="148" t="s">
        <v>206</v>
      </c>
      <c r="H642" s="142"/>
      <c r="I642" s="94"/>
      <c r="J642" s="143"/>
    </row>
    <row r="643" spans="1:10" ht="13.5" customHeight="1">
      <c r="A643" s="144"/>
      <c r="B643" s="149"/>
      <c r="C643" s="157"/>
      <c r="D643" s="159"/>
      <c r="E643" s="139" t="s">
        <v>196</v>
      </c>
      <c r="F643" s="195" t="s">
        <v>794</v>
      </c>
      <c r="G643" s="148" t="s">
        <v>206</v>
      </c>
      <c r="H643" s="142"/>
      <c r="I643" s="94"/>
      <c r="J643" s="143"/>
    </row>
    <row r="644" spans="1:10" ht="13.5" customHeight="1">
      <c r="A644" s="144"/>
      <c r="B644" s="149"/>
      <c r="C644" s="167"/>
      <c r="D644" s="137" t="s">
        <v>414</v>
      </c>
      <c r="E644" s="167" t="s">
        <v>795</v>
      </c>
      <c r="F644" s="173"/>
      <c r="G644" s="148" t="s">
        <v>206</v>
      </c>
      <c r="H644" s="142"/>
      <c r="I644" s="94"/>
      <c r="J644" s="143"/>
    </row>
    <row r="645" spans="1:10">
      <c r="A645" s="144"/>
      <c r="B645" s="149"/>
      <c r="C645" s="137" t="s">
        <v>796</v>
      </c>
      <c r="D645" s="138"/>
      <c r="E645" s="200"/>
      <c r="F645" s="138"/>
      <c r="G645" s="141"/>
      <c r="H645" s="142"/>
      <c r="I645" s="94"/>
      <c r="J645" s="143"/>
    </row>
    <row r="646" spans="1:10" ht="21.75" customHeight="1">
      <c r="A646" s="144"/>
      <c r="B646" s="149"/>
      <c r="C646" s="149"/>
      <c r="D646" s="139" t="s">
        <v>196</v>
      </c>
      <c r="E646" s="1567" t="s">
        <v>797</v>
      </c>
      <c r="F646" s="1567"/>
      <c r="G646" s="148" t="s">
        <v>206</v>
      </c>
      <c r="H646" s="142"/>
      <c r="I646" s="94"/>
      <c r="J646" s="143"/>
    </row>
    <row r="647" spans="1:10" ht="23.25" customHeight="1">
      <c r="A647" s="144"/>
      <c r="B647" s="149"/>
      <c r="C647" s="149"/>
      <c r="D647" s="139" t="s">
        <v>196</v>
      </c>
      <c r="E647" s="1567" t="s">
        <v>798</v>
      </c>
      <c r="F647" s="1567"/>
      <c r="G647" s="148" t="s">
        <v>206</v>
      </c>
      <c r="H647" s="142"/>
      <c r="I647" s="94"/>
      <c r="J647" s="143"/>
    </row>
    <row r="648" spans="1:10" ht="15" customHeight="1">
      <c r="A648" s="144"/>
      <c r="B648" s="149"/>
      <c r="C648" s="159"/>
      <c r="D648" s="139" t="s">
        <v>196</v>
      </c>
      <c r="E648" s="1567" t="s">
        <v>799</v>
      </c>
      <c r="F648" s="1567"/>
      <c r="G648" s="148" t="s">
        <v>206</v>
      </c>
      <c r="H648" s="142"/>
      <c r="I648" s="94"/>
      <c r="J648" s="143"/>
    </row>
    <row r="649" spans="1:10" ht="17.25" customHeight="1">
      <c r="A649" s="144"/>
      <c r="B649" s="149"/>
      <c r="C649" s="137" t="s">
        <v>800</v>
      </c>
      <c r="D649" s="140"/>
      <c r="E649" s="139"/>
      <c r="F649" s="140"/>
      <c r="G649" s="141"/>
      <c r="H649" s="142"/>
      <c r="I649" s="94"/>
      <c r="J649" s="143"/>
    </row>
    <row r="650" spans="1:10" ht="24" customHeight="1">
      <c r="A650" s="144"/>
      <c r="B650" s="149"/>
      <c r="C650" s="159"/>
      <c r="D650" s="139" t="s">
        <v>196</v>
      </c>
      <c r="E650" s="1567" t="s">
        <v>801</v>
      </c>
      <c r="F650" s="1567"/>
      <c r="G650" s="148" t="s">
        <v>206</v>
      </c>
      <c r="H650" s="142"/>
      <c r="I650" s="94"/>
      <c r="J650" s="143"/>
    </row>
    <row r="651" spans="1:10">
      <c r="A651" s="144"/>
      <c r="B651" s="149"/>
      <c r="C651" s="137" t="s">
        <v>802</v>
      </c>
      <c r="D651" s="140"/>
      <c r="E651" s="139"/>
      <c r="F651" s="140"/>
      <c r="G651" s="141"/>
      <c r="H651" s="142"/>
      <c r="I651" s="94"/>
      <c r="J651" s="143"/>
    </row>
    <row r="652" spans="1:10" ht="15" customHeight="1">
      <c r="A652" s="144"/>
      <c r="B652" s="149"/>
      <c r="C652" s="167"/>
      <c r="D652" s="175" t="s">
        <v>196</v>
      </c>
      <c r="E652" s="1566" t="s">
        <v>803</v>
      </c>
      <c r="F652" s="1567"/>
      <c r="G652" s="148" t="s">
        <v>206</v>
      </c>
      <c r="H652" s="142"/>
      <c r="I652" s="94"/>
      <c r="J652" s="143"/>
    </row>
    <row r="653" spans="1:10" ht="17.25" customHeight="1">
      <c r="A653" s="144"/>
      <c r="B653" s="149"/>
      <c r="C653" s="138" t="s">
        <v>804</v>
      </c>
      <c r="D653" s="140"/>
      <c r="E653" s="139"/>
      <c r="F653" s="173"/>
      <c r="G653" s="141"/>
      <c r="H653" s="142"/>
      <c r="I653" s="94"/>
      <c r="J653" s="143"/>
    </row>
    <row r="654" spans="1:10" ht="75.75" customHeight="1">
      <c r="A654" s="144"/>
      <c r="B654" s="149"/>
      <c r="C654" s="167"/>
      <c r="D654" s="175" t="s">
        <v>196</v>
      </c>
      <c r="E654" s="1567" t="s">
        <v>805</v>
      </c>
      <c r="F654" s="1568"/>
      <c r="G654" s="148" t="s">
        <v>206</v>
      </c>
      <c r="H654" s="142"/>
      <c r="I654" s="94"/>
      <c r="J654" s="143"/>
    </row>
    <row r="655" spans="1:10" ht="17.25" customHeight="1">
      <c r="A655" s="144"/>
      <c r="B655" s="149"/>
      <c r="C655" s="138" t="s">
        <v>806</v>
      </c>
      <c r="D655" s="140"/>
      <c r="E655" s="139"/>
      <c r="F655" s="173"/>
      <c r="G655" s="141"/>
      <c r="H655" s="142"/>
      <c r="I655" s="94"/>
      <c r="J655" s="143"/>
    </row>
    <row r="656" spans="1:10" ht="24.75" customHeight="1">
      <c r="A656" s="144"/>
      <c r="B656" s="149"/>
      <c r="C656" s="167"/>
      <c r="D656" s="137" t="s">
        <v>323</v>
      </c>
      <c r="E656" s="1567" t="s">
        <v>807</v>
      </c>
      <c r="F656" s="1568"/>
      <c r="G656" s="148" t="s">
        <v>206</v>
      </c>
      <c r="H656" s="142"/>
      <c r="I656" s="94"/>
      <c r="J656" s="143"/>
    </row>
    <row r="657" spans="1:10" ht="24.75" customHeight="1">
      <c r="A657" s="144"/>
      <c r="B657" s="149"/>
      <c r="C657" s="167"/>
      <c r="D657" s="137" t="s">
        <v>330</v>
      </c>
      <c r="E657" s="1567" t="s">
        <v>808</v>
      </c>
      <c r="F657" s="1568"/>
      <c r="G657" s="148" t="s">
        <v>206</v>
      </c>
      <c r="H657" s="142"/>
      <c r="I657" s="94"/>
      <c r="J657" s="143"/>
    </row>
    <row r="658" spans="1:10" ht="25.5" customHeight="1">
      <c r="A658" s="144"/>
      <c r="B658" s="149"/>
      <c r="C658" s="167"/>
      <c r="D658" s="137" t="s">
        <v>334</v>
      </c>
      <c r="E658" s="1567" t="s">
        <v>809</v>
      </c>
      <c r="F658" s="1568"/>
      <c r="G658" s="148" t="s">
        <v>206</v>
      </c>
      <c r="H658" s="142"/>
      <c r="I658" s="94"/>
      <c r="J658" s="143"/>
    </row>
    <row r="659" spans="1:10" ht="25.5" customHeight="1">
      <c r="A659" s="144"/>
      <c r="B659" s="149"/>
      <c r="C659" s="167"/>
      <c r="D659" s="137" t="s">
        <v>341</v>
      </c>
      <c r="E659" s="1567" t="s">
        <v>810</v>
      </c>
      <c r="F659" s="1568"/>
      <c r="G659" s="148" t="s">
        <v>206</v>
      </c>
      <c r="H659" s="142"/>
      <c r="I659" s="94"/>
      <c r="J659" s="143"/>
    </row>
    <row r="660" spans="1:10" ht="13.5" customHeight="1">
      <c r="A660" s="144"/>
      <c r="B660" s="149"/>
      <c r="C660" s="167"/>
      <c r="D660" s="137" t="s">
        <v>411</v>
      </c>
      <c r="E660" s="1581" t="s">
        <v>811</v>
      </c>
      <c r="F660" s="1582"/>
      <c r="G660" s="148" t="s">
        <v>206</v>
      </c>
      <c r="H660" s="142"/>
      <c r="I660" s="94"/>
      <c r="J660" s="143"/>
    </row>
    <row r="661" spans="1:10">
      <c r="A661" s="243"/>
      <c r="B661" s="137" t="s">
        <v>812</v>
      </c>
      <c r="C661" s="138"/>
      <c r="D661" s="139"/>
      <c r="E661" s="139"/>
      <c r="F661" s="140"/>
      <c r="G661" s="141"/>
      <c r="H661" s="142"/>
      <c r="I661" s="94"/>
      <c r="J661" s="143"/>
    </row>
    <row r="662" spans="1:10">
      <c r="A662" s="243"/>
      <c r="B662" s="149"/>
      <c r="C662" s="138" t="s">
        <v>813</v>
      </c>
      <c r="D662" s="244"/>
      <c r="E662" s="162"/>
      <c r="F662" s="167"/>
      <c r="G662" s="141"/>
      <c r="H662" s="142"/>
      <c r="I662" s="94"/>
      <c r="J662" s="143"/>
    </row>
    <row r="663" spans="1:10" ht="23.25" customHeight="1">
      <c r="A663" s="243"/>
      <c r="B663" s="149"/>
      <c r="C663" s="157"/>
      <c r="D663" s="245"/>
      <c r="E663" s="139" t="s">
        <v>196</v>
      </c>
      <c r="F663" s="153" t="s">
        <v>814</v>
      </c>
      <c r="G663" s="148" t="s">
        <v>206</v>
      </c>
      <c r="H663" s="142"/>
      <c r="I663" s="94"/>
      <c r="J663" s="143"/>
    </row>
    <row r="664" spans="1:10" ht="44.25" customHeight="1">
      <c r="A664" s="243"/>
      <c r="B664" s="149"/>
      <c r="C664" s="157"/>
      <c r="D664" s="245"/>
      <c r="E664" s="139" t="s">
        <v>196</v>
      </c>
      <c r="F664" s="194" t="s">
        <v>815</v>
      </c>
      <c r="G664" s="148" t="s">
        <v>206</v>
      </c>
      <c r="H664" s="142"/>
      <c r="I664" s="94"/>
      <c r="J664" s="143"/>
    </row>
    <row r="665" spans="1:10" ht="23.25" customHeight="1">
      <c r="A665" s="243"/>
      <c r="B665" s="149"/>
      <c r="C665" s="150"/>
      <c r="D665" s="246"/>
      <c r="E665" s="139" t="s">
        <v>196</v>
      </c>
      <c r="F665" s="194" t="s">
        <v>816</v>
      </c>
      <c r="G665" s="148" t="s">
        <v>206</v>
      </c>
      <c r="H665" s="142"/>
      <c r="I665" s="94"/>
      <c r="J665" s="143"/>
    </row>
    <row r="666" spans="1:10">
      <c r="A666" s="243"/>
      <c r="B666" s="149"/>
      <c r="C666" s="138" t="s">
        <v>817</v>
      </c>
      <c r="D666" s="162"/>
      <c r="E666" s="162"/>
      <c r="F666" s="167"/>
      <c r="G666" s="141"/>
      <c r="H666" s="142"/>
      <c r="I666" s="94"/>
      <c r="J666" s="143"/>
    </row>
    <row r="667" spans="1:10" ht="13.5" customHeight="1">
      <c r="A667" s="243"/>
      <c r="B667" s="149"/>
      <c r="C667" s="167"/>
      <c r="D667" s="205" t="s">
        <v>323</v>
      </c>
      <c r="E667" s="247"/>
      <c r="F667" s="153" t="s">
        <v>818</v>
      </c>
      <c r="G667" s="148"/>
      <c r="H667" s="142"/>
      <c r="I667" s="94"/>
      <c r="J667" s="143"/>
    </row>
    <row r="668" spans="1:10" ht="19">
      <c r="A668" s="243"/>
      <c r="B668" s="149"/>
      <c r="C668" s="157"/>
      <c r="D668" s="168"/>
      <c r="E668" s="139" t="s">
        <v>196</v>
      </c>
      <c r="F668" s="194" t="s">
        <v>819</v>
      </c>
      <c r="G668" s="148" t="s">
        <v>206</v>
      </c>
      <c r="H668" s="142"/>
      <c r="I668" s="94"/>
      <c r="J668" s="143"/>
    </row>
    <row r="669" spans="1:10" ht="15.75" customHeight="1">
      <c r="A669" s="243"/>
      <c r="B669" s="149"/>
      <c r="C669" s="157"/>
      <c r="D669" s="168"/>
      <c r="E669" s="139" t="s">
        <v>196</v>
      </c>
      <c r="F669" s="194" t="s">
        <v>820</v>
      </c>
      <c r="G669" s="148" t="s">
        <v>206</v>
      </c>
      <c r="H669" s="142"/>
      <c r="I669" s="94"/>
      <c r="J669" s="143"/>
    </row>
    <row r="670" spans="1:10" ht="15.75" customHeight="1">
      <c r="A670" s="243"/>
      <c r="B670" s="149"/>
      <c r="C670" s="167"/>
      <c r="D670" s="169"/>
      <c r="E670" s="139" t="s">
        <v>196</v>
      </c>
      <c r="F670" s="195" t="s">
        <v>821</v>
      </c>
      <c r="G670" s="148" t="s">
        <v>206</v>
      </c>
      <c r="H670" s="142"/>
      <c r="I670" s="94"/>
      <c r="J670" s="143"/>
    </row>
    <row r="671" spans="1:10">
      <c r="A671" s="243"/>
      <c r="B671" s="149"/>
      <c r="C671" s="157"/>
      <c r="D671" s="205" t="s">
        <v>330</v>
      </c>
      <c r="E671" s="247"/>
      <c r="F671" s="164" t="s">
        <v>822</v>
      </c>
      <c r="G671" s="148"/>
      <c r="H671" s="142"/>
      <c r="I671" s="94"/>
      <c r="J671" s="143"/>
    </row>
    <row r="672" spans="1:10" ht="10.5" customHeight="1">
      <c r="A672" s="243"/>
      <c r="B672" s="149"/>
      <c r="C672" s="157"/>
      <c r="D672" s="168"/>
      <c r="E672" s="247" t="s">
        <v>306</v>
      </c>
      <c r="F672" s="164" t="s">
        <v>823</v>
      </c>
      <c r="G672" s="148"/>
      <c r="H672" s="142"/>
      <c r="I672" s="94"/>
      <c r="J672" s="143"/>
    </row>
    <row r="673" spans="1:10" ht="22.5" customHeight="1">
      <c r="A673" s="243"/>
      <c r="B673" s="149"/>
      <c r="C673" s="157"/>
      <c r="D673" s="168"/>
      <c r="E673" s="139" t="s">
        <v>196</v>
      </c>
      <c r="F673" s="164" t="s">
        <v>824</v>
      </c>
      <c r="G673" s="148" t="s">
        <v>206</v>
      </c>
      <c r="H673" s="142"/>
      <c r="I673" s="94"/>
      <c r="J673" s="143"/>
    </row>
    <row r="674" spans="1:10" ht="22.5" customHeight="1">
      <c r="A674" s="243"/>
      <c r="B674" s="149"/>
      <c r="C674" s="167"/>
      <c r="D674" s="168"/>
      <c r="E674" s="139" t="s">
        <v>196</v>
      </c>
      <c r="F674" s="164" t="s">
        <v>825</v>
      </c>
      <c r="G674" s="148" t="s">
        <v>206</v>
      </c>
      <c r="H674" s="142"/>
      <c r="I674" s="94"/>
      <c r="J674" s="143"/>
    </row>
    <row r="675" spans="1:10" ht="11.25" customHeight="1">
      <c r="A675" s="243"/>
      <c r="B675" s="149"/>
      <c r="C675" s="157"/>
      <c r="D675" s="168"/>
      <c r="E675" s="247" t="s">
        <v>308</v>
      </c>
      <c r="F675" s="164" t="s">
        <v>826</v>
      </c>
      <c r="G675" s="148"/>
      <c r="H675" s="142"/>
      <c r="I675" s="94"/>
      <c r="J675" s="143"/>
    </row>
    <row r="676" spans="1:10" ht="37.5" customHeight="1">
      <c r="A676" s="243"/>
      <c r="B676" s="149"/>
      <c r="C676" s="167"/>
      <c r="D676" s="169"/>
      <c r="E676" s="139" t="s">
        <v>196</v>
      </c>
      <c r="F676" s="164" t="s">
        <v>827</v>
      </c>
      <c r="G676" s="148" t="s">
        <v>206</v>
      </c>
      <c r="H676" s="142"/>
      <c r="I676" s="94"/>
      <c r="J676" s="143"/>
    </row>
    <row r="677" spans="1:10">
      <c r="A677" s="243"/>
      <c r="B677" s="149"/>
      <c r="C677" s="157"/>
      <c r="D677" s="205" t="s">
        <v>334</v>
      </c>
      <c r="E677" s="247"/>
      <c r="F677" s="164" t="s">
        <v>828</v>
      </c>
      <c r="G677" s="148"/>
      <c r="H677" s="142"/>
      <c r="I677" s="94"/>
      <c r="J677" s="143"/>
    </row>
    <row r="678" spans="1:10" ht="24" customHeight="1">
      <c r="A678" s="243"/>
      <c r="B678" s="149"/>
      <c r="C678" s="157"/>
      <c r="D678" s="168"/>
      <c r="E678" s="139" t="s">
        <v>196</v>
      </c>
      <c r="F678" s="164" t="s">
        <v>829</v>
      </c>
      <c r="G678" s="148" t="s">
        <v>206</v>
      </c>
      <c r="H678" s="142"/>
      <c r="I678" s="94"/>
      <c r="J678" s="143"/>
    </row>
    <row r="679" spans="1:10" ht="21.75" customHeight="1">
      <c r="A679" s="243"/>
      <c r="B679" s="149"/>
      <c r="C679" s="157"/>
      <c r="D679" s="168"/>
      <c r="E679" s="139" t="s">
        <v>196</v>
      </c>
      <c r="F679" s="153" t="s">
        <v>830</v>
      </c>
      <c r="G679" s="148" t="s">
        <v>206</v>
      </c>
      <c r="H679" s="142"/>
      <c r="I679" s="94"/>
      <c r="J679" s="143"/>
    </row>
    <row r="680" spans="1:10">
      <c r="A680" s="243"/>
      <c r="B680" s="149"/>
      <c r="C680" s="159"/>
      <c r="D680" s="169"/>
      <c r="E680" s="175" t="s">
        <v>196</v>
      </c>
      <c r="F680" s="164" t="s">
        <v>831</v>
      </c>
      <c r="G680" s="148" t="s">
        <v>206</v>
      </c>
      <c r="H680" s="142"/>
      <c r="I680" s="94"/>
      <c r="J680" s="143"/>
    </row>
    <row r="681" spans="1:10">
      <c r="A681" s="243"/>
      <c r="B681" s="149"/>
      <c r="C681" s="248" t="s">
        <v>832</v>
      </c>
      <c r="D681" s="138"/>
      <c r="E681" s="152"/>
      <c r="F681" s="174"/>
      <c r="G681" s="148"/>
      <c r="H681" s="142"/>
      <c r="I681" s="94"/>
      <c r="J681" s="143"/>
    </row>
    <row r="682" spans="1:10" ht="23.25" customHeight="1">
      <c r="A682" s="243"/>
      <c r="B682" s="149"/>
      <c r="C682" s="157"/>
      <c r="D682" s="245"/>
      <c r="E682" s="139" t="s">
        <v>196</v>
      </c>
      <c r="F682" s="153" t="s">
        <v>833</v>
      </c>
      <c r="G682" s="148" t="s">
        <v>206</v>
      </c>
      <c r="H682" s="142"/>
      <c r="I682" s="94"/>
      <c r="J682" s="143"/>
    </row>
    <row r="683" spans="1:10" ht="16.5" customHeight="1">
      <c r="A683" s="243"/>
      <c r="B683" s="149"/>
      <c r="C683" s="157"/>
      <c r="D683" s="245"/>
      <c r="E683" s="139" t="s">
        <v>196</v>
      </c>
      <c r="F683" s="194" t="s">
        <v>834</v>
      </c>
      <c r="G683" s="148" t="s">
        <v>206</v>
      </c>
      <c r="H683" s="142"/>
      <c r="I683" s="94"/>
      <c r="J683" s="143"/>
    </row>
    <row r="684" spans="1:10" ht="22.5" customHeight="1">
      <c r="A684" s="243"/>
      <c r="B684" s="149"/>
      <c r="C684" s="150"/>
      <c r="D684" s="246"/>
      <c r="E684" s="139" t="s">
        <v>196</v>
      </c>
      <c r="F684" s="195" t="s">
        <v>835</v>
      </c>
      <c r="G684" s="148" t="s">
        <v>206</v>
      </c>
      <c r="H684" s="142"/>
      <c r="I684" s="94"/>
      <c r="J684" s="143"/>
    </row>
    <row r="685" spans="1:10">
      <c r="A685" s="243"/>
      <c r="B685" s="149"/>
      <c r="C685" s="249" t="s">
        <v>836</v>
      </c>
      <c r="D685" s="167"/>
      <c r="E685" s="139"/>
      <c r="F685" s="140"/>
      <c r="G685" s="148"/>
      <c r="H685" s="142"/>
      <c r="I685" s="94"/>
      <c r="J685" s="143"/>
    </row>
    <row r="686" spans="1:10" ht="23.25" customHeight="1">
      <c r="A686" s="243"/>
      <c r="B686" s="149"/>
      <c r="C686" s="149"/>
      <c r="D686" s="1583" t="s">
        <v>837</v>
      </c>
      <c r="E686" s="1567"/>
      <c r="F686" s="1567"/>
      <c r="G686" s="148"/>
      <c r="H686" s="142"/>
      <c r="I686" s="94"/>
      <c r="J686" s="143"/>
    </row>
    <row r="687" spans="1:10" ht="15" customHeight="1">
      <c r="A687" s="243"/>
      <c r="B687" s="149"/>
      <c r="C687" s="149"/>
      <c r="D687" s="149"/>
      <c r="E687" s="139" t="s">
        <v>196</v>
      </c>
      <c r="F687" s="194" t="s">
        <v>838</v>
      </c>
      <c r="G687" s="148" t="s">
        <v>206</v>
      </c>
      <c r="H687" s="228"/>
      <c r="I687" s="178"/>
      <c r="J687" s="177"/>
    </row>
    <row r="688" spans="1:10">
      <c r="A688" s="243"/>
      <c r="B688" s="149"/>
      <c r="C688" s="149"/>
      <c r="D688" s="149"/>
      <c r="E688" s="139" t="s">
        <v>196</v>
      </c>
      <c r="F688" s="194" t="s">
        <v>839</v>
      </c>
      <c r="G688" s="148" t="s">
        <v>206</v>
      </c>
      <c r="H688" s="142"/>
      <c r="I688" s="94"/>
      <c r="J688" s="143"/>
    </row>
    <row r="689" spans="1:10">
      <c r="A689" s="243"/>
      <c r="B689" s="149"/>
      <c r="C689" s="149"/>
      <c r="D689" s="149"/>
      <c r="E689" s="139" t="s">
        <v>196</v>
      </c>
      <c r="F689" s="194" t="s">
        <v>840</v>
      </c>
      <c r="G689" s="148" t="s">
        <v>206</v>
      </c>
      <c r="H689" s="142"/>
      <c r="I689" s="94"/>
      <c r="J689" s="143"/>
    </row>
    <row r="690" spans="1:10">
      <c r="A690" s="243"/>
      <c r="B690" s="149"/>
      <c r="C690" s="149"/>
      <c r="D690" s="149"/>
      <c r="E690" s="139" t="s">
        <v>196</v>
      </c>
      <c r="F690" s="194" t="s">
        <v>841</v>
      </c>
      <c r="G690" s="148" t="s">
        <v>206</v>
      </c>
      <c r="H690" s="142"/>
      <c r="I690" s="94"/>
      <c r="J690" s="143"/>
    </row>
    <row r="691" spans="1:10">
      <c r="A691" s="243"/>
      <c r="B691" s="149"/>
      <c r="C691" s="149"/>
      <c r="D691" s="149"/>
      <c r="E691" s="139" t="s">
        <v>196</v>
      </c>
      <c r="F691" s="195" t="s">
        <v>842</v>
      </c>
      <c r="G691" s="148" t="s">
        <v>206</v>
      </c>
      <c r="H691" s="142"/>
      <c r="I691" s="94"/>
      <c r="J691" s="143"/>
    </row>
    <row r="692" spans="1:10">
      <c r="A692" s="243"/>
      <c r="B692" s="149"/>
      <c r="C692" s="248" t="s">
        <v>843</v>
      </c>
      <c r="D692" s="250"/>
      <c r="E692" s="139"/>
      <c r="F692" s="138"/>
      <c r="G692" s="148"/>
      <c r="H692" s="142"/>
      <c r="I692" s="94"/>
      <c r="J692" s="143"/>
    </row>
    <row r="693" spans="1:10" ht="22.5" customHeight="1">
      <c r="A693" s="243"/>
      <c r="B693" s="149"/>
      <c r="C693" s="149"/>
      <c r="D693" s="1583" t="s">
        <v>844</v>
      </c>
      <c r="E693" s="1566"/>
      <c r="F693" s="1568"/>
      <c r="G693" s="148" t="s">
        <v>206</v>
      </c>
      <c r="H693" s="142"/>
      <c r="I693" s="94"/>
      <c r="J693" s="143"/>
    </row>
    <row r="694" spans="1:10" ht="112.5" customHeight="1">
      <c r="A694" s="243"/>
      <c r="B694" s="149"/>
      <c r="C694" s="157"/>
      <c r="D694" s="251"/>
      <c r="E694" s="1584" t="s">
        <v>845</v>
      </c>
      <c r="F694" s="1568"/>
      <c r="G694" s="148" t="s">
        <v>206</v>
      </c>
      <c r="H694" s="252"/>
      <c r="I694" s="253"/>
      <c r="J694" s="143"/>
    </row>
    <row r="695" spans="1:10" ht="21.75" customHeight="1">
      <c r="A695" s="243"/>
      <c r="B695" s="149"/>
      <c r="C695" s="157"/>
      <c r="D695" s="251"/>
      <c r="E695" s="139" t="s">
        <v>196</v>
      </c>
      <c r="F695" s="195" t="s">
        <v>846</v>
      </c>
      <c r="G695" s="148" t="s">
        <v>206</v>
      </c>
      <c r="H695" s="252"/>
      <c r="I695" s="253"/>
      <c r="J695" s="143"/>
    </row>
    <row r="696" spans="1:10" ht="23.25" customHeight="1">
      <c r="A696" s="243"/>
      <c r="B696" s="149"/>
      <c r="C696" s="157"/>
      <c r="D696" s="251"/>
      <c r="E696" s="139" t="s">
        <v>196</v>
      </c>
      <c r="F696" s="194" t="s">
        <v>847</v>
      </c>
      <c r="G696" s="148" t="s">
        <v>206</v>
      </c>
      <c r="H696" s="252"/>
      <c r="I696" s="253"/>
      <c r="J696" s="143"/>
    </row>
    <row r="697" spans="1:10" ht="20.25" customHeight="1">
      <c r="A697" s="243"/>
      <c r="B697" s="149"/>
      <c r="C697" s="157"/>
      <c r="D697" s="251"/>
      <c r="E697" s="139" t="s">
        <v>196</v>
      </c>
      <c r="F697" s="219" t="s">
        <v>848</v>
      </c>
      <c r="G697" s="148" t="s">
        <v>206</v>
      </c>
      <c r="H697" s="252"/>
      <c r="I697" s="253"/>
      <c r="J697" s="143"/>
    </row>
    <row r="698" spans="1:10" ht="33" customHeight="1">
      <c r="A698" s="243"/>
      <c r="B698" s="149"/>
      <c r="C698" s="157"/>
      <c r="D698" s="251"/>
      <c r="E698" s="139" t="s">
        <v>196</v>
      </c>
      <c r="F698" s="194" t="s">
        <v>849</v>
      </c>
      <c r="G698" s="148" t="s">
        <v>206</v>
      </c>
      <c r="H698" s="252"/>
      <c r="I698" s="253"/>
      <c r="J698" s="143"/>
    </row>
    <row r="699" spans="1:10" ht="40.5" customHeight="1">
      <c r="A699" s="243"/>
      <c r="B699" s="149"/>
      <c r="C699" s="157"/>
      <c r="D699" s="251"/>
      <c r="E699" s="139" t="s">
        <v>196</v>
      </c>
      <c r="F699" s="194" t="s">
        <v>850</v>
      </c>
      <c r="G699" s="148" t="s">
        <v>206</v>
      </c>
      <c r="H699" s="252"/>
      <c r="I699" s="253"/>
      <c r="J699" s="143"/>
    </row>
    <row r="700" spans="1:10" ht="33" customHeight="1">
      <c r="A700" s="243"/>
      <c r="B700" s="149"/>
      <c r="C700" s="157"/>
      <c r="D700" s="251"/>
      <c r="E700" s="139" t="s">
        <v>196</v>
      </c>
      <c r="F700" s="194" t="s">
        <v>851</v>
      </c>
      <c r="G700" s="148" t="s">
        <v>206</v>
      </c>
      <c r="H700" s="252"/>
      <c r="I700" s="253"/>
      <c r="J700" s="143"/>
    </row>
    <row r="701" spans="1:10" ht="43.5" customHeight="1">
      <c r="A701" s="243"/>
      <c r="B701" s="149"/>
      <c r="C701" s="157"/>
      <c r="D701" s="251"/>
      <c r="E701" s="139" t="s">
        <v>196</v>
      </c>
      <c r="F701" s="194" t="s">
        <v>852</v>
      </c>
      <c r="G701" s="148" t="s">
        <v>206</v>
      </c>
      <c r="H701" s="252"/>
      <c r="I701" s="253"/>
      <c r="J701" s="143"/>
    </row>
    <row r="702" spans="1:10" ht="19">
      <c r="A702" s="243"/>
      <c r="B702" s="149"/>
      <c r="C702" s="157"/>
      <c r="D702" s="254"/>
      <c r="E702" s="139" t="s">
        <v>196</v>
      </c>
      <c r="F702" s="195" t="s">
        <v>853</v>
      </c>
      <c r="G702" s="148" t="s">
        <v>206</v>
      </c>
      <c r="H702" s="252"/>
      <c r="I702" s="253"/>
      <c r="J702" s="143"/>
    </row>
    <row r="703" spans="1:10">
      <c r="A703" s="243"/>
      <c r="B703" s="149"/>
      <c r="C703" s="248" t="s">
        <v>854</v>
      </c>
      <c r="D703" s="138"/>
      <c r="E703" s="139"/>
      <c r="F703" s="173"/>
      <c r="G703" s="148"/>
      <c r="H703" s="142"/>
      <c r="I703" s="94"/>
      <c r="J703" s="143"/>
    </row>
    <row r="704" spans="1:10" ht="15" customHeight="1">
      <c r="A704" s="243"/>
      <c r="B704" s="149"/>
      <c r="C704" s="157"/>
      <c r="D704" s="186"/>
      <c r="E704" s="139" t="s">
        <v>196</v>
      </c>
      <c r="F704" s="194" t="s">
        <v>855</v>
      </c>
      <c r="G704" s="148" t="s">
        <v>206</v>
      </c>
      <c r="H704" s="252"/>
      <c r="I704" s="253"/>
      <c r="J704" s="143"/>
    </row>
    <row r="705" spans="1:10" ht="19">
      <c r="A705" s="243"/>
      <c r="B705" s="149"/>
      <c r="C705" s="157"/>
      <c r="D705" s="186"/>
      <c r="E705" s="139" t="s">
        <v>196</v>
      </c>
      <c r="F705" s="194" t="s">
        <v>856</v>
      </c>
      <c r="G705" s="148" t="s">
        <v>206</v>
      </c>
      <c r="H705" s="252"/>
      <c r="I705" s="253"/>
      <c r="J705" s="143"/>
    </row>
    <row r="706" spans="1:10">
      <c r="A706" s="243"/>
      <c r="B706" s="149"/>
      <c r="C706" s="157"/>
      <c r="D706" s="186"/>
      <c r="E706" s="139" t="s">
        <v>196</v>
      </c>
      <c r="F706" s="194" t="s">
        <v>857</v>
      </c>
      <c r="G706" s="148" t="s">
        <v>206</v>
      </c>
      <c r="H706" s="252"/>
      <c r="I706" s="253"/>
      <c r="J706" s="143"/>
    </row>
    <row r="707" spans="1:10" ht="23.25" customHeight="1">
      <c r="A707" s="243"/>
      <c r="B707" s="149"/>
      <c r="C707" s="157"/>
      <c r="D707" s="186"/>
      <c r="E707" s="139" t="s">
        <v>196</v>
      </c>
      <c r="F707" s="194" t="s">
        <v>858</v>
      </c>
      <c r="G707" s="148" t="s">
        <v>206</v>
      </c>
      <c r="H707" s="252"/>
      <c r="I707" s="253"/>
      <c r="J707" s="143"/>
    </row>
    <row r="708" spans="1:10" ht="19">
      <c r="A708" s="243"/>
      <c r="B708" s="149"/>
      <c r="C708" s="157"/>
      <c r="D708" s="186"/>
      <c r="E708" s="139" t="s">
        <v>196</v>
      </c>
      <c r="F708" s="194" t="s">
        <v>859</v>
      </c>
      <c r="G708" s="148" t="s">
        <v>206</v>
      </c>
      <c r="H708" s="252"/>
      <c r="I708" s="253"/>
      <c r="J708" s="143"/>
    </row>
    <row r="709" spans="1:10" ht="19">
      <c r="A709" s="243"/>
      <c r="B709" s="149"/>
      <c r="C709" s="157"/>
      <c r="D709" s="186"/>
      <c r="E709" s="139" t="s">
        <v>196</v>
      </c>
      <c r="F709" s="194" t="s">
        <v>860</v>
      </c>
      <c r="G709" s="148" t="s">
        <v>206</v>
      </c>
      <c r="H709" s="252"/>
      <c r="I709" s="253"/>
      <c r="J709" s="143"/>
    </row>
    <row r="710" spans="1:10" ht="33" customHeight="1">
      <c r="A710" s="243"/>
      <c r="B710" s="149"/>
      <c r="C710" s="157"/>
      <c r="D710" s="186"/>
      <c r="E710" s="139" t="s">
        <v>196</v>
      </c>
      <c r="F710" s="194" t="s">
        <v>861</v>
      </c>
      <c r="G710" s="148" t="s">
        <v>206</v>
      </c>
      <c r="H710" s="252"/>
      <c r="I710" s="253"/>
      <c r="J710" s="143"/>
    </row>
    <row r="711" spans="1:10">
      <c r="A711" s="243"/>
      <c r="B711" s="149"/>
      <c r="C711" s="157"/>
      <c r="D711" s="186"/>
      <c r="E711" s="139" t="s">
        <v>196</v>
      </c>
      <c r="F711" s="194" t="s">
        <v>862</v>
      </c>
      <c r="G711" s="148" t="s">
        <v>206</v>
      </c>
      <c r="H711" s="252"/>
      <c r="I711" s="253"/>
      <c r="J711" s="143"/>
    </row>
    <row r="712" spans="1:10" ht="19">
      <c r="A712" s="243"/>
      <c r="B712" s="149"/>
      <c r="C712" s="150"/>
      <c r="D712" s="255"/>
      <c r="E712" s="139" t="s">
        <v>196</v>
      </c>
      <c r="F712" s="195" t="s">
        <v>863</v>
      </c>
      <c r="G712" s="148" t="s">
        <v>206</v>
      </c>
      <c r="H712" s="252"/>
      <c r="I712" s="253"/>
      <c r="J712" s="143"/>
    </row>
    <row r="713" spans="1:10">
      <c r="A713" s="243"/>
      <c r="B713" s="149"/>
      <c r="C713" s="248" t="s">
        <v>864</v>
      </c>
      <c r="D713" s="138"/>
      <c r="E713" s="139"/>
      <c r="F713" s="138"/>
      <c r="G713" s="148"/>
      <c r="H713" s="142"/>
      <c r="I713" s="94"/>
      <c r="J713" s="143"/>
    </row>
    <row r="714" spans="1:10" ht="25.5" customHeight="1">
      <c r="A714" s="243"/>
      <c r="B714" s="149"/>
      <c r="C714" s="157"/>
      <c r="D714" s="1585" t="s">
        <v>865</v>
      </c>
      <c r="E714" s="1569"/>
      <c r="F714" s="1570"/>
      <c r="G714" s="148" t="s">
        <v>206</v>
      </c>
      <c r="H714" s="252"/>
      <c r="I714" s="253"/>
      <c r="J714" s="143"/>
    </row>
    <row r="715" spans="1:10" ht="13.5" customHeight="1">
      <c r="A715" s="243"/>
      <c r="B715" s="149"/>
      <c r="C715" s="157"/>
      <c r="D715" s="1585" t="s">
        <v>866</v>
      </c>
      <c r="E715" s="1569"/>
      <c r="F715" s="1570"/>
      <c r="G715" s="148" t="s">
        <v>206</v>
      </c>
      <c r="H715" s="252"/>
      <c r="I715" s="253"/>
      <c r="J715" s="143"/>
    </row>
    <row r="716" spans="1:10">
      <c r="A716" s="243"/>
      <c r="B716" s="149"/>
      <c r="C716" s="157"/>
      <c r="D716" s="205" t="s">
        <v>323</v>
      </c>
      <c r="E716" s="247"/>
      <c r="F716" s="164" t="s">
        <v>867</v>
      </c>
      <c r="G716" s="148"/>
      <c r="H716" s="142"/>
      <c r="I716" s="94"/>
      <c r="J716" s="143"/>
    </row>
    <row r="717" spans="1:10" ht="25.5" customHeight="1">
      <c r="A717" s="243"/>
      <c r="B717" s="149"/>
      <c r="C717" s="157"/>
      <c r="D717" s="256"/>
      <c r="E717" s="257" t="s">
        <v>196</v>
      </c>
      <c r="F717" s="258" t="s">
        <v>868</v>
      </c>
      <c r="G717" s="148" t="s">
        <v>206</v>
      </c>
      <c r="H717" s="252"/>
      <c r="I717" s="253"/>
      <c r="J717" s="143"/>
    </row>
    <row r="718" spans="1:10" ht="25.5" customHeight="1">
      <c r="A718" s="243"/>
      <c r="B718" s="149"/>
      <c r="C718" s="157"/>
      <c r="D718" s="256"/>
      <c r="E718" s="257" t="s">
        <v>196</v>
      </c>
      <c r="F718" s="258" t="s">
        <v>869</v>
      </c>
      <c r="G718" s="148" t="s">
        <v>206</v>
      </c>
      <c r="H718" s="252"/>
      <c r="I718" s="253"/>
      <c r="J718" s="143"/>
    </row>
    <row r="719" spans="1:10">
      <c r="A719" s="243"/>
      <c r="B719" s="149"/>
      <c r="C719" s="157"/>
      <c r="D719" s="251"/>
      <c r="E719" s="139" t="s">
        <v>196</v>
      </c>
      <c r="F719" s="164" t="s">
        <v>870</v>
      </c>
      <c r="G719" s="148" t="s">
        <v>206</v>
      </c>
      <c r="H719" s="252"/>
      <c r="I719" s="253"/>
      <c r="J719" s="143"/>
    </row>
    <row r="720" spans="1:10">
      <c r="A720" s="243"/>
      <c r="B720" s="149"/>
      <c r="C720" s="157"/>
      <c r="D720" s="251"/>
      <c r="E720" s="139" t="s">
        <v>196</v>
      </c>
      <c r="F720" s="164" t="s">
        <v>871</v>
      </c>
      <c r="G720" s="148" t="s">
        <v>206</v>
      </c>
      <c r="H720" s="252"/>
      <c r="I720" s="253"/>
      <c r="J720" s="143"/>
    </row>
    <row r="721" spans="1:10">
      <c r="A721" s="243"/>
      <c r="B721" s="149"/>
      <c r="C721" s="157"/>
      <c r="D721" s="251"/>
      <c r="E721" s="139" t="s">
        <v>196</v>
      </c>
      <c r="F721" s="164" t="s">
        <v>872</v>
      </c>
      <c r="G721" s="148" t="s">
        <v>206</v>
      </c>
      <c r="H721" s="252"/>
      <c r="I721" s="253"/>
      <c r="J721" s="143"/>
    </row>
    <row r="722" spans="1:10">
      <c r="A722" s="243"/>
      <c r="B722" s="149"/>
      <c r="C722" s="157"/>
      <c r="D722" s="251"/>
      <c r="E722" s="139" t="s">
        <v>196</v>
      </c>
      <c r="F722" s="164" t="s">
        <v>873</v>
      </c>
      <c r="G722" s="148" t="s">
        <v>206</v>
      </c>
      <c r="H722" s="252"/>
      <c r="I722" s="253"/>
      <c r="J722" s="143"/>
    </row>
    <row r="723" spans="1:10">
      <c r="A723" s="243"/>
      <c r="B723" s="149"/>
      <c r="C723" s="157"/>
      <c r="D723" s="251"/>
      <c r="E723" s="139" t="s">
        <v>196</v>
      </c>
      <c r="F723" s="164" t="s">
        <v>874</v>
      </c>
      <c r="G723" s="148" t="s">
        <v>206</v>
      </c>
      <c r="H723" s="252"/>
      <c r="I723" s="253"/>
      <c r="J723" s="143"/>
    </row>
    <row r="724" spans="1:10">
      <c r="A724" s="243"/>
      <c r="B724" s="149"/>
      <c r="C724" s="157"/>
      <c r="D724" s="251"/>
      <c r="E724" s="139" t="s">
        <v>196</v>
      </c>
      <c r="F724" s="164" t="s">
        <v>875</v>
      </c>
      <c r="G724" s="148" t="s">
        <v>206</v>
      </c>
      <c r="H724" s="252"/>
      <c r="I724" s="253"/>
      <c r="J724" s="143"/>
    </row>
    <row r="725" spans="1:10">
      <c r="A725" s="243"/>
      <c r="B725" s="149"/>
      <c r="C725" s="157"/>
      <c r="D725" s="251"/>
      <c r="E725" s="139" t="s">
        <v>196</v>
      </c>
      <c r="F725" s="164" t="s">
        <v>876</v>
      </c>
      <c r="G725" s="148" t="s">
        <v>206</v>
      </c>
      <c r="H725" s="252"/>
      <c r="I725" s="253"/>
      <c r="J725" s="143"/>
    </row>
    <row r="726" spans="1:10" ht="19">
      <c r="A726" s="243"/>
      <c r="B726" s="149"/>
      <c r="C726" s="157"/>
      <c r="D726" s="251"/>
      <c r="E726" s="139" t="s">
        <v>196</v>
      </c>
      <c r="F726" s="164" t="s">
        <v>877</v>
      </c>
      <c r="G726" s="148" t="s">
        <v>206</v>
      </c>
      <c r="H726" s="252"/>
      <c r="I726" s="253"/>
      <c r="J726" s="143"/>
    </row>
    <row r="727" spans="1:10">
      <c r="A727" s="243"/>
      <c r="B727" s="149"/>
      <c r="C727" s="157"/>
      <c r="D727" s="251"/>
      <c r="E727" s="139" t="s">
        <v>196</v>
      </c>
      <c r="F727" s="164" t="s">
        <v>878</v>
      </c>
      <c r="G727" s="148" t="s">
        <v>206</v>
      </c>
      <c r="H727" s="252"/>
      <c r="I727" s="253"/>
      <c r="J727" s="143"/>
    </row>
    <row r="728" spans="1:10">
      <c r="A728" s="243"/>
      <c r="B728" s="149"/>
      <c r="C728" s="157"/>
      <c r="D728" s="251"/>
      <c r="E728" s="139" t="s">
        <v>196</v>
      </c>
      <c r="F728" s="164" t="s">
        <v>879</v>
      </c>
      <c r="G728" s="148" t="s">
        <v>206</v>
      </c>
      <c r="H728" s="252"/>
      <c r="I728" s="253"/>
      <c r="J728" s="143"/>
    </row>
    <row r="729" spans="1:10" ht="28.5">
      <c r="A729" s="243"/>
      <c r="B729" s="149"/>
      <c r="C729" s="157"/>
      <c r="D729" s="254"/>
      <c r="E729" s="139" t="s">
        <v>196</v>
      </c>
      <c r="F729" s="164" t="s">
        <v>880</v>
      </c>
      <c r="G729" s="148" t="s">
        <v>206</v>
      </c>
      <c r="H729" s="252"/>
      <c r="I729" s="253"/>
      <c r="J729" s="143"/>
    </row>
    <row r="730" spans="1:10">
      <c r="A730" s="243"/>
      <c r="B730" s="149"/>
      <c r="C730" s="157"/>
      <c r="D730" s="205" t="s">
        <v>330</v>
      </c>
      <c r="E730" s="247"/>
      <c r="F730" s="164" t="s">
        <v>881</v>
      </c>
      <c r="G730" s="148"/>
      <c r="H730" s="142"/>
      <c r="I730" s="94"/>
      <c r="J730" s="143"/>
    </row>
    <row r="731" spans="1:10" ht="14.25" customHeight="1">
      <c r="A731" s="243"/>
      <c r="B731" s="149"/>
      <c r="C731" s="157"/>
      <c r="D731" s="259"/>
      <c r="E731" s="257" t="s">
        <v>196</v>
      </c>
      <c r="F731" s="258" t="s">
        <v>882</v>
      </c>
      <c r="G731" s="148" t="s">
        <v>206</v>
      </c>
      <c r="H731" s="252"/>
      <c r="I731" s="253"/>
      <c r="J731" s="143"/>
    </row>
    <row r="732" spans="1:10" ht="14.25" customHeight="1">
      <c r="A732" s="243"/>
      <c r="B732" s="149"/>
      <c r="C732" s="157"/>
      <c r="D732" s="259"/>
      <c r="E732" s="260" t="s">
        <v>196</v>
      </c>
      <c r="F732" s="258" t="s">
        <v>883</v>
      </c>
      <c r="G732" s="148"/>
      <c r="H732" s="252"/>
      <c r="I732" s="253"/>
      <c r="J732" s="143"/>
    </row>
    <row r="733" spans="1:10">
      <c r="A733" s="243"/>
      <c r="B733" s="149"/>
      <c r="C733" s="157"/>
      <c r="D733" s="251"/>
      <c r="E733" s="139" t="s">
        <v>196</v>
      </c>
      <c r="F733" s="164" t="s">
        <v>870</v>
      </c>
      <c r="G733" s="148" t="s">
        <v>206</v>
      </c>
      <c r="H733" s="252"/>
      <c r="I733" s="253"/>
      <c r="J733" s="143"/>
    </row>
    <row r="734" spans="1:10" ht="19">
      <c r="A734" s="243"/>
      <c r="B734" s="149"/>
      <c r="C734" s="157"/>
      <c r="D734" s="251"/>
      <c r="E734" s="139" t="s">
        <v>196</v>
      </c>
      <c r="F734" s="164" t="s">
        <v>884</v>
      </c>
      <c r="G734" s="148" t="s">
        <v>206</v>
      </c>
      <c r="H734" s="252"/>
      <c r="I734" s="253"/>
      <c r="J734" s="143"/>
    </row>
    <row r="735" spans="1:10">
      <c r="A735" s="243"/>
      <c r="B735" s="149"/>
      <c r="C735" s="157"/>
      <c r="D735" s="251"/>
      <c r="E735" s="139" t="s">
        <v>196</v>
      </c>
      <c r="F735" s="164" t="s">
        <v>885</v>
      </c>
      <c r="G735" s="148" t="s">
        <v>206</v>
      </c>
      <c r="H735" s="252"/>
      <c r="I735" s="253"/>
      <c r="J735" s="143"/>
    </row>
    <row r="736" spans="1:10">
      <c r="A736" s="243"/>
      <c r="B736" s="149"/>
      <c r="C736" s="157"/>
      <c r="D736" s="251"/>
      <c r="E736" s="139" t="s">
        <v>196</v>
      </c>
      <c r="F736" s="164" t="s">
        <v>886</v>
      </c>
      <c r="G736" s="148" t="s">
        <v>206</v>
      </c>
      <c r="H736" s="252"/>
      <c r="I736" s="253"/>
      <c r="J736" s="143"/>
    </row>
    <row r="737" spans="1:10">
      <c r="A737" s="243"/>
      <c r="B737" s="149"/>
      <c r="C737" s="157"/>
      <c r="D737" s="251"/>
      <c r="E737" s="139" t="s">
        <v>196</v>
      </c>
      <c r="F737" s="164" t="s">
        <v>887</v>
      </c>
      <c r="G737" s="148" t="s">
        <v>206</v>
      </c>
      <c r="H737" s="252"/>
      <c r="I737" s="253"/>
      <c r="J737" s="143"/>
    </row>
    <row r="738" spans="1:10">
      <c r="A738" s="243"/>
      <c r="B738" s="149"/>
      <c r="C738" s="157"/>
      <c r="D738" s="251"/>
      <c r="E738" s="139" t="s">
        <v>196</v>
      </c>
      <c r="F738" s="164" t="s">
        <v>879</v>
      </c>
      <c r="G738" s="148" t="s">
        <v>206</v>
      </c>
      <c r="H738" s="252"/>
      <c r="I738" s="253"/>
      <c r="J738" s="143"/>
    </row>
    <row r="739" spans="1:10">
      <c r="A739" s="243"/>
      <c r="B739" s="149"/>
      <c r="C739" s="157"/>
      <c r="D739" s="251"/>
      <c r="E739" s="139" t="s">
        <v>196</v>
      </c>
      <c r="F739" s="164" t="s">
        <v>888</v>
      </c>
      <c r="G739" s="148" t="s">
        <v>206</v>
      </c>
      <c r="H739" s="252"/>
      <c r="I739" s="253"/>
      <c r="J739" s="143"/>
    </row>
    <row r="740" spans="1:10">
      <c r="A740" s="243"/>
      <c r="B740" s="149"/>
      <c r="C740" s="157"/>
      <c r="D740" s="251"/>
      <c r="E740" s="139" t="s">
        <v>196</v>
      </c>
      <c r="F740" s="164" t="s">
        <v>889</v>
      </c>
      <c r="G740" s="148" t="s">
        <v>206</v>
      </c>
      <c r="H740" s="252"/>
      <c r="I740" s="253"/>
      <c r="J740" s="143"/>
    </row>
    <row r="741" spans="1:10">
      <c r="A741" s="243"/>
      <c r="B741" s="149"/>
      <c r="C741" s="157"/>
      <c r="D741" s="251"/>
      <c r="E741" s="139" t="s">
        <v>196</v>
      </c>
      <c r="F741" s="164" t="s">
        <v>890</v>
      </c>
      <c r="G741" s="148" t="s">
        <v>206</v>
      </c>
      <c r="H741" s="252"/>
      <c r="I741" s="253"/>
      <c r="J741" s="143"/>
    </row>
    <row r="742" spans="1:10">
      <c r="A742" s="243"/>
      <c r="B742" s="149"/>
      <c r="C742" s="157"/>
      <c r="D742" s="251"/>
      <c r="E742" s="139" t="s">
        <v>196</v>
      </c>
      <c r="F742" s="164" t="s">
        <v>874</v>
      </c>
      <c r="G742" s="148" t="s">
        <v>206</v>
      </c>
      <c r="H742" s="252"/>
      <c r="I742" s="253"/>
      <c r="J742" s="143"/>
    </row>
    <row r="743" spans="1:10" ht="28.5">
      <c r="A743" s="243"/>
      <c r="B743" s="149"/>
      <c r="C743" s="157"/>
      <c r="D743" s="254"/>
      <c r="E743" s="139" t="s">
        <v>196</v>
      </c>
      <c r="F743" s="164" t="s">
        <v>880</v>
      </c>
      <c r="G743" s="148" t="s">
        <v>206</v>
      </c>
      <c r="H743" s="252"/>
      <c r="I743" s="253"/>
      <c r="J743" s="143"/>
    </row>
    <row r="744" spans="1:10">
      <c r="A744" s="243"/>
      <c r="B744" s="149"/>
      <c r="C744" s="248" t="s">
        <v>891</v>
      </c>
      <c r="D744" s="138"/>
      <c r="E744" s="139"/>
      <c r="F744" s="138"/>
      <c r="G744" s="148"/>
      <c r="H744" s="142"/>
      <c r="I744" s="94"/>
      <c r="J744" s="143"/>
    </row>
    <row r="745" spans="1:10">
      <c r="A745" s="243"/>
      <c r="B745" s="149"/>
      <c r="C745" s="157"/>
      <c r="D745" s="205" t="s">
        <v>323</v>
      </c>
      <c r="E745" s="247"/>
      <c r="F745" s="164" t="s">
        <v>892</v>
      </c>
      <c r="G745" s="148"/>
      <c r="H745" s="142"/>
      <c r="I745" s="94"/>
      <c r="J745" s="143"/>
    </row>
    <row r="746" spans="1:10" ht="25.5" customHeight="1">
      <c r="A746" s="243"/>
      <c r="B746" s="149"/>
      <c r="C746" s="157"/>
      <c r="D746" s="261"/>
      <c r="E746" s="262" t="s">
        <v>196</v>
      </c>
      <c r="F746" s="155" t="s">
        <v>893</v>
      </c>
      <c r="G746" s="148" t="s">
        <v>206</v>
      </c>
      <c r="H746" s="252"/>
      <c r="I746" s="253"/>
      <c r="J746" s="143"/>
    </row>
    <row r="747" spans="1:10">
      <c r="A747" s="243"/>
      <c r="B747" s="149"/>
      <c r="C747" s="157"/>
      <c r="D747" s="205" t="s">
        <v>330</v>
      </c>
      <c r="E747" s="247"/>
      <c r="F747" s="164" t="s">
        <v>894</v>
      </c>
      <c r="G747" s="148"/>
      <c r="H747" s="142"/>
      <c r="I747" s="94"/>
      <c r="J747" s="143"/>
    </row>
    <row r="748" spans="1:10" ht="34.5" customHeight="1">
      <c r="A748" s="243"/>
      <c r="B748" s="149"/>
      <c r="C748" s="157"/>
      <c r="D748" s="261"/>
      <c r="E748" s="262" t="s">
        <v>196</v>
      </c>
      <c r="F748" s="155" t="s">
        <v>895</v>
      </c>
      <c r="G748" s="148" t="s">
        <v>206</v>
      </c>
      <c r="H748" s="252"/>
      <c r="I748" s="253"/>
      <c r="J748" s="143"/>
    </row>
    <row r="749" spans="1:10">
      <c r="A749" s="243"/>
      <c r="B749" s="149"/>
      <c r="C749" s="157"/>
      <c r="D749" s="205" t="s">
        <v>334</v>
      </c>
      <c r="E749" s="247"/>
      <c r="F749" s="164" t="s">
        <v>896</v>
      </c>
      <c r="G749" s="148"/>
      <c r="H749" s="142"/>
      <c r="I749" s="94"/>
      <c r="J749" s="143"/>
    </row>
    <row r="750" spans="1:10" ht="25.5" customHeight="1">
      <c r="A750" s="243"/>
      <c r="B750" s="149"/>
      <c r="C750" s="157"/>
      <c r="D750" s="256"/>
      <c r="E750" s="262" t="s">
        <v>196</v>
      </c>
      <c r="F750" s="155" t="s">
        <v>897</v>
      </c>
      <c r="G750" s="148" t="s">
        <v>206</v>
      </c>
      <c r="H750" s="252"/>
      <c r="I750" s="253"/>
      <c r="J750" s="143"/>
    </row>
    <row r="751" spans="1:10" ht="25.5" customHeight="1">
      <c r="A751" s="243"/>
      <c r="B751" s="149"/>
      <c r="C751" s="157"/>
      <c r="D751" s="256"/>
      <c r="E751" s="262" t="s">
        <v>196</v>
      </c>
      <c r="F751" s="155" t="s">
        <v>898</v>
      </c>
      <c r="G751" s="148" t="s">
        <v>206</v>
      </c>
      <c r="H751" s="252"/>
      <c r="I751" s="253"/>
      <c r="J751" s="143"/>
    </row>
    <row r="752" spans="1:10" ht="43.5" customHeight="1">
      <c r="A752" s="243"/>
      <c r="B752" s="149"/>
      <c r="C752" s="157"/>
      <c r="D752" s="261"/>
      <c r="E752" s="262" t="s">
        <v>196</v>
      </c>
      <c r="F752" s="155" t="s">
        <v>899</v>
      </c>
      <c r="G752" s="148" t="s">
        <v>206</v>
      </c>
      <c r="H752" s="252"/>
      <c r="I752" s="253"/>
      <c r="J752" s="143"/>
    </row>
    <row r="753" spans="1:10">
      <c r="A753" s="243"/>
      <c r="B753" s="149"/>
      <c r="C753" s="157"/>
      <c r="D753" s="205" t="s">
        <v>341</v>
      </c>
      <c r="E753" s="247"/>
      <c r="F753" s="164" t="s">
        <v>900</v>
      </c>
      <c r="G753" s="148"/>
      <c r="H753" s="142"/>
      <c r="I753" s="94"/>
      <c r="J753" s="143"/>
    </row>
    <row r="754" spans="1:10" ht="25.5" customHeight="1">
      <c r="A754" s="243"/>
      <c r="B754" s="149"/>
      <c r="C754" s="157"/>
      <c r="D754" s="256"/>
      <c r="E754" s="262" t="s">
        <v>196</v>
      </c>
      <c r="F754" s="155" t="s">
        <v>901</v>
      </c>
      <c r="G754" s="148" t="s">
        <v>206</v>
      </c>
      <c r="H754" s="252"/>
      <c r="I754" s="253"/>
      <c r="J754" s="143"/>
    </row>
    <row r="755" spans="1:10" ht="36" customHeight="1">
      <c r="A755" s="243"/>
      <c r="B755" s="149"/>
      <c r="C755" s="157"/>
      <c r="D755" s="261"/>
      <c r="E755" s="262" t="s">
        <v>196</v>
      </c>
      <c r="F755" s="155" t="s">
        <v>902</v>
      </c>
      <c r="G755" s="148" t="s">
        <v>206</v>
      </c>
      <c r="H755" s="252"/>
      <c r="I755" s="253"/>
      <c r="J755" s="143"/>
    </row>
    <row r="756" spans="1:10" ht="26.25" customHeight="1">
      <c r="A756" s="243"/>
      <c r="B756" s="149"/>
      <c r="C756" s="157"/>
      <c r="D756" s="263"/>
      <c r="E756" s="262" t="s">
        <v>196</v>
      </c>
      <c r="F756" s="155" t="s">
        <v>903</v>
      </c>
      <c r="G756" s="148" t="s">
        <v>206</v>
      </c>
      <c r="H756" s="252"/>
      <c r="I756" s="253"/>
      <c r="J756" s="143"/>
    </row>
    <row r="757" spans="1:10" ht="14.25" customHeight="1">
      <c r="A757" s="243"/>
      <c r="B757" s="149"/>
      <c r="C757" s="157"/>
      <c r="D757" s="261"/>
      <c r="E757" s="262" t="s">
        <v>196</v>
      </c>
      <c r="F757" s="155" t="s">
        <v>904</v>
      </c>
      <c r="G757" s="148" t="s">
        <v>206</v>
      </c>
      <c r="H757" s="252"/>
      <c r="I757" s="253"/>
      <c r="J757" s="143"/>
    </row>
    <row r="758" spans="1:10">
      <c r="A758" s="144"/>
      <c r="B758" s="137" t="s">
        <v>905</v>
      </c>
      <c r="C758" s="138"/>
      <c r="D758" s="139"/>
      <c r="E758" s="139"/>
      <c r="F758" s="140"/>
      <c r="G758" s="227"/>
      <c r="H758" s="142"/>
      <c r="I758" s="94"/>
      <c r="J758" s="143"/>
    </row>
    <row r="759" spans="1:10">
      <c r="A759" s="243"/>
      <c r="B759" s="149"/>
      <c r="C759" s="138" t="s">
        <v>906</v>
      </c>
      <c r="D759" s="138"/>
      <c r="E759" s="200"/>
      <c r="F759" s="173"/>
      <c r="G759" s="264"/>
      <c r="H759" s="252"/>
      <c r="I759" s="253"/>
      <c r="J759" s="265"/>
    </row>
    <row r="760" spans="1:10">
      <c r="A760" s="243"/>
      <c r="B760" s="149"/>
      <c r="C760" s="149"/>
      <c r="D760" s="262" t="s">
        <v>196</v>
      </c>
      <c r="E760" s="1567" t="s">
        <v>907</v>
      </c>
      <c r="F760" s="1568"/>
      <c r="G760" s="148" t="s">
        <v>206</v>
      </c>
      <c r="H760" s="142"/>
      <c r="I760" s="94"/>
      <c r="J760" s="143"/>
    </row>
    <row r="761" spans="1:10" ht="30.75" customHeight="1">
      <c r="A761" s="243"/>
      <c r="B761" s="149"/>
      <c r="C761" s="149"/>
      <c r="D761" s="262" t="s">
        <v>196</v>
      </c>
      <c r="E761" s="1567" t="s">
        <v>908</v>
      </c>
      <c r="F761" s="1568"/>
      <c r="G761" s="148" t="s">
        <v>206</v>
      </c>
      <c r="H761" s="142"/>
      <c r="I761" s="94"/>
      <c r="J761" s="143"/>
    </row>
    <row r="762" spans="1:10" ht="14.25" customHeight="1">
      <c r="A762" s="243"/>
      <c r="B762" s="149"/>
      <c r="C762" s="149"/>
      <c r="D762" s="262" t="s">
        <v>196</v>
      </c>
      <c r="E762" s="1567" t="s">
        <v>909</v>
      </c>
      <c r="F762" s="1568"/>
      <c r="G762" s="148" t="s">
        <v>206</v>
      </c>
      <c r="H762" s="142"/>
      <c r="I762" s="94"/>
      <c r="J762" s="143"/>
    </row>
    <row r="763" spans="1:10">
      <c r="A763" s="243"/>
      <c r="B763" s="149"/>
      <c r="C763" s="149"/>
      <c r="D763" s="262" t="s">
        <v>196</v>
      </c>
      <c r="E763" s="1567" t="s">
        <v>910</v>
      </c>
      <c r="F763" s="1568"/>
      <c r="G763" s="148" t="s">
        <v>206</v>
      </c>
      <c r="H763" s="142"/>
      <c r="I763" s="94"/>
      <c r="J763" s="143"/>
    </row>
    <row r="764" spans="1:10" ht="42" customHeight="1">
      <c r="A764" s="243"/>
      <c r="B764" s="149"/>
      <c r="C764" s="149"/>
      <c r="D764" s="262" t="s">
        <v>196</v>
      </c>
      <c r="E764" s="1567" t="s">
        <v>911</v>
      </c>
      <c r="F764" s="1568"/>
      <c r="G764" s="148" t="s">
        <v>206</v>
      </c>
      <c r="H764" s="142"/>
      <c r="I764" s="94"/>
      <c r="J764" s="143"/>
    </row>
    <row r="765" spans="1:10" ht="27" customHeight="1">
      <c r="A765" s="243"/>
      <c r="B765" s="149"/>
      <c r="C765" s="149"/>
      <c r="D765" s="262" t="s">
        <v>196</v>
      </c>
      <c r="E765" s="1586" t="s">
        <v>912</v>
      </c>
      <c r="F765" s="1587"/>
      <c r="G765" s="148" t="s">
        <v>206</v>
      </c>
      <c r="H765" s="142"/>
      <c r="I765" s="94"/>
      <c r="J765" s="143"/>
    </row>
    <row r="766" spans="1:10">
      <c r="A766" s="243"/>
      <c r="B766" s="149"/>
      <c r="C766" s="266" t="s">
        <v>913</v>
      </c>
      <c r="D766" s="138"/>
      <c r="E766" s="200"/>
      <c r="F766" s="138"/>
      <c r="G766" s="148"/>
      <c r="H766" s="142"/>
      <c r="I766" s="94"/>
      <c r="J766" s="143"/>
    </row>
    <row r="767" spans="1:10">
      <c r="A767" s="243"/>
      <c r="B767" s="149"/>
      <c r="C767" s="149"/>
      <c r="D767" s="146" t="s">
        <v>914</v>
      </c>
      <c r="E767" s="247"/>
      <c r="F767" s="153" t="s">
        <v>781</v>
      </c>
      <c r="G767" s="148"/>
      <c r="H767" s="142"/>
      <c r="I767" s="94"/>
      <c r="J767" s="143"/>
    </row>
    <row r="768" spans="1:10" ht="13.5" customHeight="1">
      <c r="A768" s="243"/>
      <c r="B768" s="149"/>
      <c r="C768" s="149"/>
      <c r="D768" s="251"/>
      <c r="E768" s="262" t="s">
        <v>196</v>
      </c>
      <c r="F768" s="194" t="s">
        <v>915</v>
      </c>
      <c r="G768" s="148" t="s">
        <v>206</v>
      </c>
      <c r="H768" s="142"/>
      <c r="I768" s="94"/>
      <c r="J768" s="143"/>
    </row>
    <row r="769" spans="1:10" ht="25.5" customHeight="1">
      <c r="A769" s="243"/>
      <c r="B769" s="149"/>
      <c r="C769" s="157"/>
      <c r="D769" s="251"/>
      <c r="E769" s="262" t="s">
        <v>196</v>
      </c>
      <c r="F769" s="194" t="s">
        <v>916</v>
      </c>
      <c r="G769" s="148" t="s">
        <v>206</v>
      </c>
      <c r="H769" s="252"/>
      <c r="I769" s="253"/>
      <c r="J769" s="143"/>
    </row>
    <row r="770" spans="1:10">
      <c r="A770" s="243"/>
      <c r="B770" s="149"/>
      <c r="C770" s="157"/>
      <c r="D770" s="251"/>
      <c r="E770" s="262" t="s">
        <v>196</v>
      </c>
      <c r="F770" s="195" t="s">
        <v>917</v>
      </c>
      <c r="G770" s="148" t="s">
        <v>206</v>
      </c>
      <c r="H770" s="252"/>
      <c r="I770" s="253"/>
      <c r="J770" s="143"/>
    </row>
    <row r="771" spans="1:10" ht="27" customHeight="1">
      <c r="A771" s="243"/>
      <c r="B771" s="149"/>
      <c r="C771" s="157"/>
      <c r="D771" s="251"/>
      <c r="E771" s="262" t="s">
        <v>196</v>
      </c>
      <c r="F771" s="194" t="s">
        <v>918</v>
      </c>
      <c r="G771" s="148" t="s">
        <v>206</v>
      </c>
      <c r="H771" s="252"/>
      <c r="I771" s="253"/>
      <c r="J771" s="143"/>
    </row>
    <row r="772" spans="1:10" ht="36" customHeight="1">
      <c r="A772" s="243"/>
      <c r="B772" s="149"/>
      <c r="C772" s="157"/>
      <c r="D772" s="251"/>
      <c r="E772" s="262" t="s">
        <v>196</v>
      </c>
      <c r="F772" s="194" t="s">
        <v>919</v>
      </c>
      <c r="G772" s="148" t="s">
        <v>206</v>
      </c>
      <c r="H772" s="252"/>
      <c r="I772" s="253"/>
      <c r="J772" s="143"/>
    </row>
    <row r="773" spans="1:10">
      <c r="A773" s="243"/>
      <c r="B773" s="149"/>
      <c r="C773" s="149"/>
      <c r="D773" s="157"/>
      <c r="E773" s="262" t="s">
        <v>196</v>
      </c>
      <c r="F773" s="194" t="s">
        <v>920</v>
      </c>
      <c r="G773" s="148" t="s">
        <v>206</v>
      </c>
      <c r="H773" s="142"/>
      <c r="I773" s="94"/>
      <c r="J773" s="143"/>
    </row>
    <row r="774" spans="1:10">
      <c r="A774" s="243"/>
      <c r="B774" s="149"/>
      <c r="C774" s="167"/>
      <c r="D774" s="149"/>
      <c r="E774" s="262" t="s">
        <v>196</v>
      </c>
      <c r="F774" s="194" t="s">
        <v>921</v>
      </c>
      <c r="G774" s="148" t="s">
        <v>206</v>
      </c>
      <c r="H774" s="142"/>
      <c r="I774" s="94"/>
      <c r="J774" s="143"/>
    </row>
    <row r="775" spans="1:10">
      <c r="A775" s="243"/>
      <c r="B775" s="149"/>
      <c r="C775" s="167"/>
      <c r="D775" s="149"/>
      <c r="E775" s="262" t="s">
        <v>196</v>
      </c>
      <c r="F775" s="194" t="s">
        <v>922</v>
      </c>
      <c r="G775" s="148" t="s">
        <v>206</v>
      </c>
      <c r="H775" s="142"/>
      <c r="I775" s="94"/>
      <c r="J775" s="143"/>
    </row>
    <row r="776" spans="1:10" ht="23.25" customHeight="1">
      <c r="A776" s="243"/>
      <c r="B776" s="149"/>
      <c r="C776" s="167"/>
      <c r="D776" s="149"/>
      <c r="E776" s="139" t="s">
        <v>196</v>
      </c>
      <c r="F776" s="194" t="s">
        <v>923</v>
      </c>
      <c r="G776" s="148" t="s">
        <v>206</v>
      </c>
      <c r="H776" s="142"/>
      <c r="I776" s="94"/>
      <c r="J776" s="143"/>
    </row>
    <row r="777" spans="1:10" ht="23.25" customHeight="1">
      <c r="A777" s="243"/>
      <c r="B777" s="149"/>
      <c r="C777" s="167"/>
      <c r="D777" s="149"/>
      <c r="E777" s="139" t="s">
        <v>196</v>
      </c>
      <c r="F777" s="195" t="s">
        <v>924</v>
      </c>
      <c r="G777" s="148" t="s">
        <v>206</v>
      </c>
      <c r="H777" s="142"/>
      <c r="I777" s="94"/>
      <c r="J777" s="143"/>
    </row>
    <row r="778" spans="1:10">
      <c r="A778" s="243"/>
      <c r="B778" s="149"/>
      <c r="C778" s="149"/>
      <c r="D778" s="146" t="s">
        <v>330</v>
      </c>
      <c r="E778" s="247"/>
      <c r="F778" s="153" t="s">
        <v>925</v>
      </c>
      <c r="G778" s="148"/>
      <c r="H778" s="142"/>
      <c r="I778" s="94"/>
      <c r="J778" s="143"/>
    </row>
    <row r="779" spans="1:10" ht="19">
      <c r="A779" s="243"/>
      <c r="B779" s="149"/>
      <c r="C779" s="167"/>
      <c r="D779" s="149"/>
      <c r="E779" s="139" t="s">
        <v>196</v>
      </c>
      <c r="F779" s="267" t="s">
        <v>926</v>
      </c>
      <c r="G779" s="148" t="s">
        <v>206</v>
      </c>
      <c r="H779" s="142"/>
      <c r="I779" s="94"/>
      <c r="J779" s="143"/>
    </row>
    <row r="780" spans="1:10" ht="14.25" customHeight="1">
      <c r="A780" s="243"/>
      <c r="B780" s="149"/>
      <c r="C780" s="167"/>
      <c r="D780" s="149"/>
      <c r="E780" s="139" t="s">
        <v>196</v>
      </c>
      <c r="F780" s="209" t="s">
        <v>927</v>
      </c>
      <c r="G780" s="148" t="s">
        <v>206</v>
      </c>
      <c r="H780" s="142"/>
      <c r="I780" s="94"/>
      <c r="J780" s="143"/>
    </row>
    <row r="781" spans="1:10" ht="23.25" customHeight="1">
      <c r="A781" s="243"/>
      <c r="B781" s="149"/>
      <c r="C781" s="167"/>
      <c r="D781" s="149"/>
      <c r="E781" s="139" t="s">
        <v>196</v>
      </c>
      <c r="F781" s="155" t="s">
        <v>928</v>
      </c>
      <c r="G781" s="148" t="s">
        <v>206</v>
      </c>
      <c r="H781" s="142"/>
      <c r="I781" s="94"/>
      <c r="J781" s="143"/>
    </row>
    <row r="782" spans="1:10" ht="19">
      <c r="A782" s="243"/>
      <c r="B782" s="149"/>
      <c r="C782" s="167"/>
      <c r="D782" s="149"/>
      <c r="E782" s="139" t="s">
        <v>196</v>
      </c>
      <c r="F782" s="155" t="s">
        <v>929</v>
      </c>
      <c r="G782" s="148" t="s">
        <v>206</v>
      </c>
      <c r="H782" s="142"/>
      <c r="I782" s="94"/>
      <c r="J782" s="143"/>
    </row>
    <row r="783" spans="1:10">
      <c r="A783" s="243"/>
      <c r="B783" s="149"/>
      <c r="C783" s="149"/>
      <c r="D783" s="146" t="s">
        <v>334</v>
      </c>
      <c r="E783" s="247"/>
      <c r="F783" s="153" t="s">
        <v>930</v>
      </c>
      <c r="G783" s="148"/>
      <c r="H783" s="142"/>
      <c r="I783" s="94"/>
      <c r="J783" s="143"/>
    </row>
    <row r="784" spans="1:10" ht="19">
      <c r="A784" s="243"/>
      <c r="B784" s="149"/>
      <c r="C784" s="167"/>
      <c r="D784" s="149"/>
      <c r="E784" s="139" t="s">
        <v>196</v>
      </c>
      <c r="F784" s="267" t="s">
        <v>931</v>
      </c>
      <c r="G784" s="148" t="s">
        <v>206</v>
      </c>
      <c r="H784" s="142"/>
      <c r="I784" s="94"/>
      <c r="J784" s="143"/>
    </row>
    <row r="785" spans="1:10">
      <c r="A785" s="243"/>
      <c r="B785" s="149"/>
      <c r="C785" s="149"/>
      <c r="D785" s="146" t="s">
        <v>341</v>
      </c>
      <c r="E785" s="247"/>
      <c r="F785" s="153" t="s">
        <v>782</v>
      </c>
      <c r="G785" s="148"/>
      <c r="H785" s="142"/>
      <c r="I785" s="94"/>
      <c r="J785" s="143"/>
    </row>
    <row r="786" spans="1:10">
      <c r="A786" s="243"/>
      <c r="B786" s="149"/>
      <c r="C786" s="167"/>
      <c r="D786" s="149"/>
      <c r="E786" s="139" t="s">
        <v>196</v>
      </c>
      <c r="F786" s="194" t="s">
        <v>932</v>
      </c>
      <c r="G786" s="148" t="s">
        <v>206</v>
      </c>
      <c r="H786" s="142"/>
      <c r="I786" s="94"/>
      <c r="J786" s="143"/>
    </row>
    <row r="787" spans="1:10" ht="23.9" customHeight="1">
      <c r="A787" s="243"/>
      <c r="B787" s="149"/>
      <c r="C787" s="167"/>
      <c r="D787" s="149"/>
      <c r="E787" s="139" t="s">
        <v>196</v>
      </c>
      <c r="F787" s="225" t="s">
        <v>933</v>
      </c>
      <c r="G787" s="148" t="s">
        <v>206</v>
      </c>
      <c r="H787" s="142"/>
      <c r="I787" s="94"/>
      <c r="J787" s="143"/>
    </row>
    <row r="788" spans="1:10" ht="14.25" customHeight="1">
      <c r="A788" s="243"/>
      <c r="B788" s="149"/>
      <c r="C788" s="167"/>
      <c r="D788" s="149"/>
      <c r="E788" s="139" t="s">
        <v>196</v>
      </c>
      <c r="F788" s="195" t="s">
        <v>934</v>
      </c>
      <c r="G788" s="148" t="s">
        <v>206</v>
      </c>
      <c r="H788" s="142"/>
      <c r="I788" s="94"/>
      <c r="J788" s="143"/>
    </row>
    <row r="789" spans="1:10">
      <c r="A789" s="243"/>
      <c r="B789" s="149"/>
      <c r="C789" s="149"/>
      <c r="D789" s="146" t="s">
        <v>411</v>
      </c>
      <c r="E789" s="247"/>
      <c r="F789" s="153" t="s">
        <v>935</v>
      </c>
      <c r="G789" s="148"/>
      <c r="H789" s="142"/>
      <c r="I789" s="94"/>
      <c r="J789" s="143"/>
    </row>
    <row r="790" spans="1:10">
      <c r="A790" s="243"/>
      <c r="B790" s="149"/>
      <c r="C790" s="167"/>
      <c r="D790" s="149"/>
      <c r="E790" s="139" t="s">
        <v>196</v>
      </c>
      <c r="F790" s="195" t="s">
        <v>936</v>
      </c>
      <c r="G790" s="148" t="s">
        <v>206</v>
      </c>
      <c r="H790" s="142"/>
      <c r="I790" s="94"/>
      <c r="J790" s="143"/>
    </row>
    <row r="791" spans="1:10" ht="14.25" customHeight="1">
      <c r="A791" s="243"/>
      <c r="B791" s="149"/>
      <c r="C791" s="167"/>
      <c r="D791" s="149"/>
      <c r="E791" s="139" t="s">
        <v>196</v>
      </c>
      <c r="F791" s="211" t="s">
        <v>937</v>
      </c>
      <c r="G791" s="148" t="s">
        <v>206</v>
      </c>
      <c r="H791" s="142"/>
      <c r="I791" s="94"/>
      <c r="J791" s="143"/>
    </row>
    <row r="792" spans="1:10" ht="23.25" customHeight="1">
      <c r="A792" s="243"/>
      <c r="B792" s="149"/>
      <c r="C792" s="167"/>
      <c r="D792" s="149"/>
      <c r="E792" s="139" t="s">
        <v>196</v>
      </c>
      <c r="F792" s="194" t="s">
        <v>938</v>
      </c>
      <c r="G792" s="148" t="s">
        <v>206</v>
      </c>
      <c r="H792" s="142"/>
      <c r="I792" s="94"/>
      <c r="J792" s="143"/>
    </row>
    <row r="793" spans="1:10">
      <c r="A793" s="243"/>
      <c r="B793" s="149"/>
      <c r="C793" s="266" t="s">
        <v>939</v>
      </c>
      <c r="D793" s="138"/>
      <c r="E793" s="200"/>
      <c r="F793" s="94"/>
      <c r="G793" s="264"/>
      <c r="H793" s="142"/>
      <c r="I793" s="94"/>
      <c r="J793" s="143"/>
    </row>
    <row r="794" spans="1:10" ht="19">
      <c r="A794" s="243"/>
      <c r="B794" s="149"/>
      <c r="C794" s="157"/>
      <c r="D794" s="175"/>
      <c r="E794" s="139" t="s">
        <v>196</v>
      </c>
      <c r="F794" s="194" t="s">
        <v>940</v>
      </c>
      <c r="G794" s="148" t="s">
        <v>206</v>
      </c>
      <c r="H794" s="142"/>
      <c r="I794" s="94"/>
      <c r="J794" s="143"/>
    </row>
    <row r="795" spans="1:10" ht="25.5" customHeight="1">
      <c r="A795" s="243"/>
      <c r="B795" s="149"/>
      <c r="C795" s="157"/>
      <c r="D795" s="175"/>
      <c r="E795" s="139" t="s">
        <v>196</v>
      </c>
      <c r="F795" s="194" t="s">
        <v>941</v>
      </c>
      <c r="G795" s="148" t="s">
        <v>206</v>
      </c>
      <c r="H795" s="142"/>
      <c r="I795" s="94"/>
      <c r="J795" s="143"/>
    </row>
    <row r="796" spans="1:10">
      <c r="A796" s="243"/>
      <c r="B796" s="149"/>
      <c r="C796" s="157"/>
      <c r="D796" s="175"/>
      <c r="E796" s="139" t="s">
        <v>196</v>
      </c>
      <c r="F796" s="194" t="s">
        <v>942</v>
      </c>
      <c r="G796" s="148" t="s">
        <v>206</v>
      </c>
      <c r="H796" s="142"/>
      <c r="I796" s="94"/>
      <c r="J796" s="143"/>
    </row>
    <row r="797" spans="1:10" ht="19">
      <c r="A797" s="243"/>
      <c r="B797" s="149"/>
      <c r="C797" s="157"/>
      <c r="D797" s="175"/>
      <c r="E797" s="139" t="s">
        <v>196</v>
      </c>
      <c r="F797" s="195" t="s">
        <v>943</v>
      </c>
      <c r="G797" s="148" t="s">
        <v>206</v>
      </c>
      <c r="H797" s="142"/>
      <c r="I797" s="94"/>
      <c r="J797" s="143"/>
    </row>
    <row r="798" spans="1:10">
      <c r="A798" s="243"/>
      <c r="B798" s="149"/>
      <c r="C798" s="266" t="s">
        <v>944</v>
      </c>
      <c r="D798" s="138"/>
      <c r="E798" s="200"/>
      <c r="F798" s="138"/>
      <c r="G798" s="264"/>
      <c r="H798" s="142"/>
      <c r="I798" s="94"/>
      <c r="J798" s="143"/>
    </row>
    <row r="799" spans="1:10">
      <c r="A799" s="243"/>
      <c r="B799" s="149"/>
      <c r="C799" s="149"/>
      <c r="D799" s="137" t="s">
        <v>323</v>
      </c>
      <c r="E799" s="139"/>
      <c r="F799" s="140" t="s">
        <v>945</v>
      </c>
      <c r="G799" s="148"/>
      <c r="H799" s="142"/>
      <c r="I799" s="94"/>
      <c r="J799" s="143"/>
    </row>
    <row r="800" spans="1:10" ht="19">
      <c r="A800" s="243"/>
      <c r="B800" s="149"/>
      <c r="C800" s="167"/>
      <c r="D800" s="149"/>
      <c r="E800" s="175" t="s">
        <v>196</v>
      </c>
      <c r="F800" s="194" t="s">
        <v>946</v>
      </c>
      <c r="G800" s="148" t="s">
        <v>206</v>
      </c>
      <c r="H800" s="142"/>
      <c r="I800" s="94"/>
      <c r="J800" s="143"/>
    </row>
    <row r="801" spans="1:10" ht="25.5" customHeight="1">
      <c r="A801" s="243"/>
      <c r="B801" s="149"/>
      <c r="C801" s="167"/>
      <c r="D801" s="149"/>
      <c r="E801" s="175" t="s">
        <v>196</v>
      </c>
      <c r="F801" s="194" t="s">
        <v>947</v>
      </c>
      <c r="G801" s="148" t="s">
        <v>206</v>
      </c>
      <c r="H801" s="142"/>
      <c r="I801" s="94"/>
      <c r="J801" s="143"/>
    </row>
    <row r="802" spans="1:10">
      <c r="A802" s="243"/>
      <c r="B802" s="149"/>
      <c r="C802" s="167"/>
      <c r="D802" s="149"/>
      <c r="E802" s="188" t="s">
        <v>948</v>
      </c>
      <c r="F802" s="184"/>
      <c r="G802" s="148"/>
      <c r="H802" s="142"/>
      <c r="I802" s="94"/>
      <c r="J802" s="143"/>
    </row>
    <row r="803" spans="1:10">
      <c r="A803" s="243"/>
      <c r="B803" s="149"/>
      <c r="C803" s="167"/>
      <c r="D803" s="149"/>
      <c r="E803" s="172" t="s">
        <v>196</v>
      </c>
      <c r="F803" s="225" t="s">
        <v>949</v>
      </c>
      <c r="G803" s="148" t="s">
        <v>206</v>
      </c>
      <c r="H803" s="142"/>
      <c r="I803" s="94"/>
      <c r="J803" s="143"/>
    </row>
    <row r="804" spans="1:10" ht="13.5" customHeight="1">
      <c r="A804" s="243"/>
      <c r="B804" s="149"/>
      <c r="C804" s="157"/>
      <c r="D804" s="149"/>
      <c r="E804" s="172" t="s">
        <v>196</v>
      </c>
      <c r="F804" s="194" t="s">
        <v>950</v>
      </c>
      <c r="G804" s="148" t="s">
        <v>206</v>
      </c>
      <c r="H804" s="142"/>
      <c r="I804" s="94"/>
      <c r="J804" s="143"/>
    </row>
    <row r="805" spans="1:10">
      <c r="A805" s="243"/>
      <c r="B805" s="149"/>
      <c r="C805" s="149"/>
      <c r="D805" s="157"/>
      <c r="E805" s="172" t="s">
        <v>196</v>
      </c>
      <c r="F805" s="194" t="s">
        <v>951</v>
      </c>
      <c r="G805" s="148" t="s">
        <v>206</v>
      </c>
      <c r="H805" s="142"/>
      <c r="I805" s="94"/>
      <c r="J805" s="143"/>
    </row>
    <row r="806" spans="1:10">
      <c r="A806" s="243"/>
      <c r="B806" s="149"/>
      <c r="C806" s="167"/>
      <c r="D806" s="149"/>
      <c r="E806" s="175" t="s">
        <v>196</v>
      </c>
      <c r="F806" s="194" t="s">
        <v>952</v>
      </c>
      <c r="G806" s="148" t="s">
        <v>206</v>
      </c>
      <c r="H806" s="142"/>
      <c r="I806" s="94"/>
      <c r="J806" s="143"/>
    </row>
    <row r="807" spans="1:10">
      <c r="A807" s="243"/>
      <c r="B807" s="149"/>
      <c r="C807" s="167"/>
      <c r="D807" s="149"/>
      <c r="E807" s="175" t="s">
        <v>196</v>
      </c>
      <c r="F807" s="195" t="s">
        <v>953</v>
      </c>
      <c r="G807" s="148" t="s">
        <v>206</v>
      </c>
      <c r="H807" s="142"/>
      <c r="I807" s="94"/>
      <c r="J807" s="143"/>
    </row>
    <row r="808" spans="1:10">
      <c r="A808" s="243"/>
      <c r="B808" s="149"/>
      <c r="C808" s="167"/>
      <c r="D808" s="149"/>
      <c r="E808" s="188" t="s">
        <v>954</v>
      </c>
      <c r="F808" s="155"/>
      <c r="G808" s="148"/>
      <c r="H808" s="142"/>
      <c r="I808" s="94"/>
      <c r="J808" s="143"/>
    </row>
    <row r="809" spans="1:10">
      <c r="A809" s="243"/>
      <c r="B809" s="149"/>
      <c r="C809" s="167"/>
      <c r="D809" s="149"/>
      <c r="E809" s="175" t="s">
        <v>196</v>
      </c>
      <c r="F809" s="194" t="s">
        <v>955</v>
      </c>
      <c r="G809" s="148" t="s">
        <v>206</v>
      </c>
      <c r="H809" s="142"/>
      <c r="I809" s="94"/>
      <c r="J809" s="143"/>
    </row>
    <row r="810" spans="1:10" ht="13.5" customHeight="1">
      <c r="A810" s="243"/>
      <c r="B810" s="149"/>
      <c r="C810" s="157"/>
      <c r="D810" s="149"/>
      <c r="E810" s="172" t="s">
        <v>196</v>
      </c>
      <c r="F810" s="194" t="s">
        <v>956</v>
      </c>
      <c r="G810" s="148" t="s">
        <v>206</v>
      </c>
      <c r="H810" s="142"/>
      <c r="I810" s="94"/>
      <c r="J810" s="143"/>
    </row>
    <row r="811" spans="1:10">
      <c r="A811" s="243"/>
      <c r="B811" s="149"/>
      <c r="C811" s="149"/>
      <c r="D811" s="157"/>
      <c r="E811" s="175" t="s">
        <v>196</v>
      </c>
      <c r="F811" s="194" t="s">
        <v>957</v>
      </c>
      <c r="G811" s="148" t="s">
        <v>206</v>
      </c>
      <c r="H811" s="142"/>
      <c r="I811" s="94"/>
      <c r="J811" s="143"/>
    </row>
    <row r="812" spans="1:10">
      <c r="A812" s="243"/>
      <c r="B812" s="149"/>
      <c r="C812" s="167"/>
      <c r="D812" s="149"/>
      <c r="E812" s="152" t="s">
        <v>196</v>
      </c>
      <c r="F812" s="194" t="s">
        <v>958</v>
      </c>
      <c r="G812" s="148" t="s">
        <v>206</v>
      </c>
      <c r="H812" s="142"/>
      <c r="I812" s="94"/>
      <c r="J812" s="143"/>
    </row>
    <row r="813" spans="1:10">
      <c r="A813" s="243"/>
      <c r="B813" s="149"/>
      <c r="C813" s="167"/>
      <c r="D813" s="149"/>
      <c r="E813" s="139" t="s">
        <v>196</v>
      </c>
      <c r="F813" s="195" t="s">
        <v>959</v>
      </c>
      <c r="G813" s="148" t="s">
        <v>206</v>
      </c>
      <c r="H813" s="142"/>
      <c r="I813" s="94"/>
      <c r="J813" s="143"/>
    </row>
    <row r="814" spans="1:10">
      <c r="A814" s="243"/>
      <c r="B814" s="149"/>
      <c r="C814" s="149"/>
      <c r="D814" s="137" t="s">
        <v>330</v>
      </c>
      <c r="E814" s="139"/>
      <c r="F814" s="140" t="s">
        <v>960</v>
      </c>
      <c r="G814" s="148"/>
      <c r="H814" s="142"/>
      <c r="I814" s="94"/>
      <c r="J814" s="143"/>
    </row>
    <row r="815" spans="1:10" ht="23.25" customHeight="1">
      <c r="A815" s="243"/>
      <c r="B815" s="149"/>
      <c r="C815" s="167"/>
      <c r="D815" s="149"/>
      <c r="E815" s="1585" t="s">
        <v>961</v>
      </c>
      <c r="F815" s="1570"/>
      <c r="G815" s="148" t="s">
        <v>206</v>
      </c>
      <c r="H815" s="142"/>
      <c r="I815" s="94"/>
      <c r="J815" s="143"/>
    </row>
    <row r="816" spans="1:10">
      <c r="A816" s="243"/>
      <c r="B816" s="149"/>
      <c r="C816" s="157"/>
      <c r="D816" s="149"/>
      <c r="E816" s="175" t="s">
        <v>196</v>
      </c>
      <c r="F816" s="194" t="s">
        <v>962</v>
      </c>
      <c r="G816" s="148" t="s">
        <v>206</v>
      </c>
      <c r="H816" s="142"/>
      <c r="I816" s="94"/>
      <c r="J816" s="143"/>
    </row>
    <row r="817" spans="1:10">
      <c r="A817" s="243"/>
      <c r="B817" s="149"/>
      <c r="C817" s="157"/>
      <c r="D817" s="149"/>
      <c r="E817" s="152" t="s">
        <v>196</v>
      </c>
      <c r="F817" s="194" t="s">
        <v>963</v>
      </c>
      <c r="G817" s="148" t="s">
        <v>206</v>
      </c>
      <c r="H817" s="142"/>
      <c r="I817" s="94"/>
      <c r="J817" s="143"/>
    </row>
    <row r="818" spans="1:10">
      <c r="A818" s="243"/>
      <c r="B818" s="149"/>
      <c r="C818" s="167"/>
      <c r="D818" s="159"/>
      <c r="E818" s="139" t="s">
        <v>196</v>
      </c>
      <c r="F818" s="195" t="s">
        <v>964</v>
      </c>
      <c r="G818" s="148" t="s">
        <v>206</v>
      </c>
      <c r="H818" s="142"/>
      <c r="I818" s="94"/>
      <c r="J818" s="143"/>
    </row>
    <row r="819" spans="1:10" ht="12" customHeight="1">
      <c r="A819" s="243"/>
      <c r="B819" s="149"/>
      <c r="C819" s="149"/>
      <c r="D819" s="137" t="s">
        <v>334</v>
      </c>
      <c r="E819" s="139"/>
      <c r="F819" s="140" t="s">
        <v>965</v>
      </c>
      <c r="G819" s="148"/>
      <c r="H819" s="142"/>
      <c r="I819" s="94"/>
      <c r="J819" s="143"/>
    </row>
    <row r="820" spans="1:10" ht="19">
      <c r="A820" s="243"/>
      <c r="B820" s="149"/>
      <c r="C820" s="167"/>
      <c r="D820" s="149"/>
      <c r="E820" s="139" t="s">
        <v>196</v>
      </c>
      <c r="F820" s="194" t="s">
        <v>966</v>
      </c>
      <c r="G820" s="148" t="s">
        <v>206</v>
      </c>
      <c r="H820" s="142"/>
      <c r="I820" s="94"/>
      <c r="J820" s="143"/>
    </row>
    <row r="821" spans="1:10" ht="14.25" customHeight="1">
      <c r="A821" s="243"/>
      <c r="B821" s="149"/>
      <c r="C821" s="167"/>
      <c r="D821" s="159"/>
      <c r="E821" s="175" t="s">
        <v>196</v>
      </c>
      <c r="F821" s="195" t="s">
        <v>967</v>
      </c>
      <c r="G821" s="148" t="s">
        <v>206</v>
      </c>
      <c r="H821" s="142"/>
      <c r="I821" s="94"/>
      <c r="J821" s="143"/>
    </row>
    <row r="822" spans="1:10" ht="13.5" customHeight="1">
      <c r="A822" s="243"/>
      <c r="B822" s="149"/>
      <c r="C822" s="149"/>
      <c r="D822" s="137" t="s">
        <v>341</v>
      </c>
      <c r="E822" s="139"/>
      <c r="F822" s="140" t="s">
        <v>968</v>
      </c>
      <c r="G822" s="148"/>
      <c r="H822" s="142"/>
      <c r="I822" s="94"/>
      <c r="J822" s="143"/>
    </row>
    <row r="823" spans="1:10" ht="19">
      <c r="A823" s="243"/>
      <c r="B823" s="149"/>
      <c r="C823" s="167"/>
      <c r="D823" s="149"/>
      <c r="E823" s="139" t="s">
        <v>196</v>
      </c>
      <c r="F823" s="194" t="s">
        <v>969</v>
      </c>
      <c r="G823" s="148" t="s">
        <v>206</v>
      </c>
      <c r="H823" s="142"/>
      <c r="I823" s="94"/>
      <c r="J823" s="143"/>
    </row>
    <row r="824" spans="1:10" ht="24" customHeight="1">
      <c r="A824" s="243"/>
      <c r="B824" s="149"/>
      <c r="C824" s="167"/>
      <c r="D824" s="149"/>
      <c r="E824" s="139" t="s">
        <v>196</v>
      </c>
      <c r="F824" s="194" t="s">
        <v>970</v>
      </c>
      <c r="G824" s="148" t="s">
        <v>206</v>
      </c>
      <c r="H824" s="142"/>
      <c r="I824" s="94"/>
      <c r="J824" s="143"/>
    </row>
    <row r="825" spans="1:10">
      <c r="A825" s="243"/>
      <c r="B825" s="149"/>
      <c r="C825" s="167"/>
      <c r="D825" s="149"/>
      <c r="E825" s="139" t="s">
        <v>196</v>
      </c>
      <c r="F825" s="194" t="s">
        <v>971</v>
      </c>
      <c r="G825" s="148" t="s">
        <v>206</v>
      </c>
      <c r="H825" s="142"/>
      <c r="I825" s="94"/>
      <c r="J825" s="143"/>
    </row>
    <row r="826" spans="1:10" ht="23.25" customHeight="1">
      <c r="A826" s="243"/>
      <c r="B826" s="149"/>
      <c r="C826" s="167"/>
      <c r="D826" s="159"/>
      <c r="E826" s="139" t="s">
        <v>196</v>
      </c>
      <c r="F826" s="195" t="s">
        <v>972</v>
      </c>
      <c r="G826" s="148" t="s">
        <v>206</v>
      </c>
      <c r="H826" s="142"/>
      <c r="I826" s="94"/>
      <c r="J826" s="143"/>
    </row>
    <row r="827" spans="1:10">
      <c r="A827" s="243"/>
      <c r="B827" s="149"/>
      <c r="C827" s="266" t="s">
        <v>973</v>
      </c>
      <c r="D827" s="138"/>
      <c r="E827" s="200"/>
      <c r="F827" s="138"/>
      <c r="G827" s="264"/>
      <c r="H827" s="142"/>
      <c r="I827" s="94"/>
      <c r="J827" s="143"/>
    </row>
    <row r="828" spans="1:10">
      <c r="A828" s="243"/>
      <c r="B828" s="149"/>
      <c r="C828" s="149"/>
      <c r="D828" s="137" t="s">
        <v>323</v>
      </c>
      <c r="E828" s="139"/>
      <c r="F828" s="140" t="s">
        <v>974</v>
      </c>
      <c r="G828" s="148"/>
      <c r="H828" s="142"/>
      <c r="I828" s="94"/>
      <c r="J828" s="143"/>
    </row>
    <row r="829" spans="1:10" ht="25.5" customHeight="1">
      <c r="A829" s="243"/>
      <c r="B829" s="149"/>
      <c r="C829" s="167"/>
      <c r="D829" s="149"/>
      <c r="E829" s="139" t="s">
        <v>196</v>
      </c>
      <c r="F829" s="194" t="s">
        <v>916</v>
      </c>
      <c r="G829" s="148" t="s">
        <v>206</v>
      </c>
      <c r="H829" s="142"/>
      <c r="I829" s="94"/>
      <c r="J829" s="143"/>
    </row>
    <row r="830" spans="1:10">
      <c r="A830" s="243"/>
      <c r="B830" s="149"/>
      <c r="C830" s="167"/>
      <c r="D830" s="149"/>
      <c r="E830" s="139" t="s">
        <v>196</v>
      </c>
      <c r="F830" s="194" t="s">
        <v>975</v>
      </c>
      <c r="G830" s="148" t="s">
        <v>206</v>
      </c>
      <c r="H830" s="142"/>
      <c r="I830" s="94"/>
      <c r="J830" s="143"/>
    </row>
    <row r="831" spans="1:10">
      <c r="A831" s="243"/>
      <c r="B831" s="149"/>
      <c r="C831" s="167"/>
      <c r="D831" s="149"/>
      <c r="E831" s="139" t="s">
        <v>196</v>
      </c>
      <c r="F831" s="194" t="s">
        <v>976</v>
      </c>
      <c r="G831" s="148" t="s">
        <v>206</v>
      </c>
      <c r="H831" s="142"/>
      <c r="I831" s="94"/>
      <c r="J831" s="143"/>
    </row>
    <row r="832" spans="1:10" ht="19">
      <c r="A832" s="243"/>
      <c r="B832" s="149"/>
      <c r="C832" s="167"/>
      <c r="D832" s="149"/>
      <c r="E832" s="175" t="s">
        <v>196</v>
      </c>
      <c r="F832" s="194" t="s">
        <v>977</v>
      </c>
      <c r="G832" s="148" t="s">
        <v>206</v>
      </c>
      <c r="H832" s="142"/>
      <c r="I832" s="94"/>
      <c r="J832" s="143"/>
    </row>
    <row r="833" spans="1:10" ht="13.5" customHeight="1">
      <c r="A833" s="243"/>
      <c r="B833" s="149"/>
      <c r="C833" s="167"/>
      <c r="D833" s="149"/>
      <c r="E833" s="172" t="s">
        <v>196</v>
      </c>
      <c r="F833" s="194" t="s">
        <v>978</v>
      </c>
      <c r="G833" s="148" t="s">
        <v>206</v>
      </c>
      <c r="H833" s="142"/>
      <c r="I833" s="94"/>
      <c r="J833" s="143"/>
    </row>
    <row r="834" spans="1:10">
      <c r="A834" s="243"/>
      <c r="B834" s="149"/>
      <c r="C834" s="149"/>
      <c r="D834" s="157"/>
      <c r="E834" s="172" t="s">
        <v>196</v>
      </c>
      <c r="F834" s="195" t="s">
        <v>979</v>
      </c>
      <c r="G834" s="148" t="s">
        <v>206</v>
      </c>
      <c r="H834" s="142"/>
      <c r="I834" s="94"/>
      <c r="J834" s="143"/>
    </row>
    <row r="835" spans="1:10">
      <c r="A835" s="243"/>
      <c r="B835" s="149"/>
      <c r="C835" s="149"/>
      <c r="D835" s="137" t="s">
        <v>330</v>
      </c>
      <c r="E835" s="139"/>
      <c r="F835" s="140" t="s">
        <v>980</v>
      </c>
      <c r="G835" s="148"/>
      <c r="H835" s="142"/>
      <c r="I835" s="94"/>
      <c r="J835" s="143"/>
    </row>
    <row r="836" spans="1:10" ht="19">
      <c r="A836" s="243"/>
      <c r="B836" s="149"/>
      <c r="C836" s="167"/>
      <c r="D836" s="149"/>
      <c r="E836" s="139" t="s">
        <v>196</v>
      </c>
      <c r="F836" s="155" t="s">
        <v>981</v>
      </c>
      <c r="G836" s="148" t="s">
        <v>206</v>
      </c>
      <c r="H836" s="142"/>
      <c r="I836" s="94"/>
      <c r="J836" s="143"/>
    </row>
    <row r="837" spans="1:10">
      <c r="A837" s="243"/>
      <c r="B837" s="149"/>
      <c r="C837" s="149"/>
      <c r="D837" s="137" t="s">
        <v>334</v>
      </c>
      <c r="E837" s="139"/>
      <c r="F837" s="140" t="s">
        <v>980</v>
      </c>
      <c r="G837" s="148"/>
      <c r="H837" s="142"/>
      <c r="I837" s="94"/>
      <c r="J837" s="143"/>
    </row>
    <row r="838" spans="1:10" ht="22.5" customHeight="1">
      <c r="A838" s="243"/>
      <c r="B838" s="149"/>
      <c r="C838" s="167"/>
      <c r="D838" s="149"/>
      <c r="E838" s="1585" t="s">
        <v>961</v>
      </c>
      <c r="F838" s="1570"/>
      <c r="G838" s="148" t="s">
        <v>206</v>
      </c>
      <c r="H838" s="142"/>
      <c r="I838" s="94"/>
      <c r="J838" s="143"/>
    </row>
    <row r="839" spans="1:10" ht="15.75" customHeight="1">
      <c r="A839" s="243"/>
      <c r="B839" s="149"/>
      <c r="C839" s="167"/>
      <c r="D839" s="149"/>
      <c r="E839" s="139" t="s">
        <v>196</v>
      </c>
      <c r="F839" s="194" t="s">
        <v>982</v>
      </c>
      <c r="G839" s="148" t="s">
        <v>206</v>
      </c>
      <c r="H839" s="142"/>
      <c r="I839" s="94"/>
      <c r="J839" s="143"/>
    </row>
    <row r="840" spans="1:10" ht="15.75" customHeight="1">
      <c r="A840" s="243"/>
      <c r="B840" s="149"/>
      <c r="C840" s="167"/>
      <c r="D840" s="149"/>
      <c r="E840" s="139" t="s">
        <v>196</v>
      </c>
      <c r="F840" s="194" t="s">
        <v>983</v>
      </c>
      <c r="G840" s="148" t="s">
        <v>206</v>
      </c>
      <c r="H840" s="142"/>
      <c r="I840" s="94"/>
      <c r="J840" s="143"/>
    </row>
    <row r="841" spans="1:10" ht="15.75" customHeight="1">
      <c r="A841" s="243"/>
      <c r="B841" s="149"/>
      <c r="C841" s="167"/>
      <c r="D841" s="149"/>
      <c r="E841" s="139" t="s">
        <v>196</v>
      </c>
      <c r="F841" s="194" t="s">
        <v>984</v>
      </c>
      <c r="G841" s="148" t="s">
        <v>206</v>
      </c>
      <c r="H841" s="142"/>
      <c r="I841" s="94"/>
      <c r="J841" s="143"/>
    </row>
    <row r="842" spans="1:10" ht="15.75" customHeight="1">
      <c r="A842" s="243"/>
      <c r="B842" s="149"/>
      <c r="C842" s="167"/>
      <c r="D842" s="149"/>
      <c r="E842" s="139" t="s">
        <v>196</v>
      </c>
      <c r="F842" s="194" t="s">
        <v>985</v>
      </c>
      <c r="G842" s="148" t="s">
        <v>206</v>
      </c>
      <c r="H842" s="142"/>
      <c r="I842" s="94"/>
      <c r="J842" s="143"/>
    </row>
    <row r="843" spans="1:10" ht="15.75" customHeight="1">
      <c r="A843" s="243"/>
      <c r="B843" s="149"/>
      <c r="C843" s="167"/>
      <c r="D843" s="149"/>
      <c r="E843" s="139" t="s">
        <v>196</v>
      </c>
      <c r="F843" s="195" t="s">
        <v>986</v>
      </c>
      <c r="G843" s="148" t="s">
        <v>206</v>
      </c>
      <c r="H843" s="142"/>
      <c r="I843" s="94"/>
      <c r="J843" s="143"/>
    </row>
    <row r="844" spans="1:10">
      <c r="A844" s="243"/>
      <c r="B844" s="149"/>
      <c r="C844" s="266" t="s">
        <v>987</v>
      </c>
      <c r="D844" s="138"/>
      <c r="E844" s="200"/>
      <c r="F844" s="138"/>
      <c r="G844" s="264"/>
      <c r="H844" s="142"/>
      <c r="I844" s="94"/>
      <c r="J844" s="143"/>
    </row>
    <row r="845" spans="1:10">
      <c r="A845" s="243"/>
      <c r="B845" s="149"/>
      <c r="C845" s="149"/>
      <c r="D845" s="137" t="s">
        <v>323</v>
      </c>
      <c r="E845" s="139"/>
      <c r="F845" s="140" t="s">
        <v>988</v>
      </c>
      <c r="G845" s="148"/>
      <c r="H845" s="142"/>
      <c r="I845" s="94"/>
      <c r="J845" s="143"/>
    </row>
    <row r="846" spans="1:10" ht="21.75" customHeight="1">
      <c r="A846" s="243"/>
      <c r="B846" s="149"/>
      <c r="C846" s="167"/>
      <c r="D846" s="149"/>
      <c r="E846" s="139" t="s">
        <v>196</v>
      </c>
      <c r="F846" s="194" t="s">
        <v>989</v>
      </c>
      <c r="G846" s="148" t="s">
        <v>206</v>
      </c>
      <c r="H846" s="142"/>
      <c r="I846" s="94"/>
      <c r="J846" s="143"/>
    </row>
    <row r="847" spans="1:10" ht="19">
      <c r="A847" s="243"/>
      <c r="B847" s="149"/>
      <c r="C847" s="167"/>
      <c r="D847" s="149"/>
      <c r="E847" s="139" t="s">
        <v>196</v>
      </c>
      <c r="F847" s="194" t="s">
        <v>990</v>
      </c>
      <c r="G847" s="148" t="s">
        <v>206</v>
      </c>
      <c r="H847" s="142"/>
      <c r="I847" s="94"/>
      <c r="J847" s="143"/>
    </row>
    <row r="848" spans="1:10" ht="14.25" customHeight="1">
      <c r="A848" s="243"/>
      <c r="B848" s="149"/>
      <c r="C848" s="167"/>
      <c r="D848" s="149"/>
      <c r="E848" s="139" t="s">
        <v>196</v>
      </c>
      <c r="F848" s="194" t="s">
        <v>991</v>
      </c>
      <c r="G848" s="148" t="s">
        <v>206</v>
      </c>
      <c r="H848" s="142"/>
      <c r="I848" s="94"/>
      <c r="J848" s="143"/>
    </row>
    <row r="849" spans="1:10" ht="22.5" customHeight="1">
      <c r="A849" s="243"/>
      <c r="B849" s="149"/>
      <c r="C849" s="167"/>
      <c r="D849" s="149"/>
      <c r="E849" s="139" t="s">
        <v>196</v>
      </c>
      <c r="F849" s="195" t="s">
        <v>992</v>
      </c>
      <c r="G849" s="148" t="s">
        <v>206</v>
      </c>
      <c r="H849" s="142"/>
      <c r="I849" s="94"/>
      <c r="J849" s="143"/>
    </row>
    <row r="850" spans="1:10">
      <c r="A850" s="243"/>
      <c r="B850" s="149"/>
      <c r="C850" s="149"/>
      <c r="D850" s="137" t="s">
        <v>330</v>
      </c>
      <c r="E850" s="139"/>
      <c r="F850" s="155" t="s">
        <v>993</v>
      </c>
      <c r="G850" s="148"/>
      <c r="H850" s="142"/>
      <c r="I850" s="94"/>
      <c r="J850" s="143"/>
    </row>
    <row r="851" spans="1:10" ht="14.25" customHeight="1">
      <c r="A851" s="243"/>
      <c r="B851" s="149"/>
      <c r="C851" s="167"/>
      <c r="D851" s="149"/>
      <c r="E851" s="139" t="s">
        <v>306</v>
      </c>
      <c r="F851" s="155" t="s">
        <v>994</v>
      </c>
      <c r="G851" s="148" t="s">
        <v>206</v>
      </c>
      <c r="H851" s="142"/>
      <c r="I851" s="94"/>
      <c r="J851" s="143"/>
    </row>
    <row r="852" spans="1:10" ht="19">
      <c r="A852" s="243"/>
      <c r="B852" s="149"/>
      <c r="C852" s="167"/>
      <c r="D852" s="149"/>
      <c r="E852" s="139" t="s">
        <v>308</v>
      </c>
      <c r="F852" s="155" t="s">
        <v>995</v>
      </c>
      <c r="G852" s="148" t="s">
        <v>206</v>
      </c>
      <c r="H852" s="142"/>
      <c r="I852" s="94"/>
      <c r="J852" s="143"/>
    </row>
    <row r="853" spans="1:10">
      <c r="A853" s="243"/>
      <c r="B853" s="149"/>
      <c r="C853" s="167"/>
      <c r="D853" s="149"/>
      <c r="E853" s="139" t="s">
        <v>196</v>
      </c>
      <c r="F853" s="194" t="s">
        <v>996</v>
      </c>
      <c r="G853" s="148" t="s">
        <v>206</v>
      </c>
      <c r="H853" s="142"/>
      <c r="I853" s="94"/>
      <c r="J853" s="143"/>
    </row>
    <row r="854" spans="1:10">
      <c r="A854" s="243"/>
      <c r="B854" s="149"/>
      <c r="C854" s="167"/>
      <c r="D854" s="149"/>
      <c r="E854" s="139" t="s">
        <v>196</v>
      </c>
      <c r="F854" s="194" t="s">
        <v>997</v>
      </c>
      <c r="G854" s="148" t="s">
        <v>206</v>
      </c>
      <c r="H854" s="142"/>
      <c r="I854" s="94"/>
      <c r="J854" s="143"/>
    </row>
    <row r="855" spans="1:10">
      <c r="A855" s="243"/>
      <c r="B855" s="149"/>
      <c r="C855" s="167"/>
      <c r="D855" s="149"/>
      <c r="E855" s="139" t="s">
        <v>196</v>
      </c>
      <c r="F855" s="194" t="s">
        <v>998</v>
      </c>
      <c r="G855" s="148" t="s">
        <v>206</v>
      </c>
      <c r="H855" s="142"/>
      <c r="I855" s="94"/>
      <c r="J855" s="143"/>
    </row>
    <row r="856" spans="1:10">
      <c r="A856" s="243"/>
      <c r="B856" s="149"/>
      <c r="C856" s="167"/>
      <c r="D856" s="149"/>
      <c r="E856" s="139" t="s">
        <v>196</v>
      </c>
      <c r="F856" s="194" t="s">
        <v>999</v>
      </c>
      <c r="G856" s="148" t="s">
        <v>206</v>
      </c>
      <c r="H856" s="142"/>
      <c r="I856" s="94"/>
      <c r="J856" s="143"/>
    </row>
    <row r="857" spans="1:10">
      <c r="A857" s="243"/>
      <c r="B857" s="149"/>
      <c r="C857" s="167"/>
      <c r="D857" s="149"/>
      <c r="E857" s="139" t="s">
        <v>196</v>
      </c>
      <c r="F857" s="194" t="s">
        <v>1000</v>
      </c>
      <c r="G857" s="148" t="s">
        <v>206</v>
      </c>
      <c r="H857" s="142"/>
      <c r="I857" s="94"/>
      <c r="J857" s="143"/>
    </row>
    <row r="858" spans="1:10">
      <c r="A858" s="243"/>
      <c r="B858" s="149"/>
      <c r="C858" s="167"/>
      <c r="D858" s="149"/>
      <c r="E858" s="139" t="s">
        <v>196</v>
      </c>
      <c r="F858" s="194" t="s">
        <v>1001</v>
      </c>
      <c r="G858" s="148" t="s">
        <v>206</v>
      </c>
      <c r="H858" s="142"/>
      <c r="I858" s="94"/>
      <c r="J858" s="143"/>
    </row>
    <row r="859" spans="1:10">
      <c r="A859" s="243"/>
      <c r="B859" s="149"/>
      <c r="C859" s="167"/>
      <c r="D859" s="149"/>
      <c r="E859" s="139" t="s">
        <v>196</v>
      </c>
      <c r="F859" s="194" t="s">
        <v>1002</v>
      </c>
      <c r="G859" s="148" t="s">
        <v>206</v>
      </c>
      <c r="H859" s="142"/>
      <c r="I859" s="94"/>
      <c r="J859" s="143"/>
    </row>
    <row r="860" spans="1:10">
      <c r="A860" s="243"/>
      <c r="B860" s="149"/>
      <c r="C860" s="167"/>
      <c r="D860" s="149"/>
      <c r="E860" s="139" t="s">
        <v>196</v>
      </c>
      <c r="F860" s="194" t="s">
        <v>1003</v>
      </c>
      <c r="G860" s="148" t="s">
        <v>206</v>
      </c>
      <c r="H860" s="142"/>
      <c r="I860" s="94"/>
      <c r="J860" s="143"/>
    </row>
    <row r="861" spans="1:10">
      <c r="A861" s="243"/>
      <c r="B861" s="149"/>
      <c r="C861" s="167"/>
      <c r="D861" s="149"/>
      <c r="E861" s="139" t="s">
        <v>196</v>
      </c>
      <c r="F861" s="194" t="s">
        <v>1004</v>
      </c>
      <c r="G861" s="148" t="s">
        <v>206</v>
      </c>
      <c r="H861" s="142"/>
      <c r="I861" s="94"/>
      <c r="J861" s="143"/>
    </row>
    <row r="862" spans="1:10">
      <c r="A862" s="243"/>
      <c r="B862" s="149"/>
      <c r="C862" s="157"/>
      <c r="D862" s="149"/>
      <c r="E862" s="139" t="s">
        <v>196</v>
      </c>
      <c r="F862" s="194" t="s">
        <v>1005</v>
      </c>
      <c r="G862" s="148" t="s">
        <v>206</v>
      </c>
      <c r="H862" s="142"/>
      <c r="I862" s="94"/>
      <c r="J862" s="143"/>
    </row>
    <row r="863" spans="1:10">
      <c r="A863" s="243"/>
      <c r="B863" s="149"/>
      <c r="C863" s="167"/>
      <c r="D863" s="149"/>
      <c r="E863" s="139" t="s">
        <v>196</v>
      </c>
      <c r="F863" s="194" t="s">
        <v>1006</v>
      </c>
      <c r="G863" s="148" t="s">
        <v>206</v>
      </c>
      <c r="H863" s="142"/>
      <c r="I863" s="94"/>
      <c r="J863" s="143"/>
    </row>
    <row r="864" spans="1:10">
      <c r="A864" s="243"/>
      <c r="B864" s="149"/>
      <c r="C864" s="167"/>
      <c r="D864" s="149"/>
      <c r="E864" s="139" t="s">
        <v>310</v>
      </c>
      <c r="F864" s="194" t="s">
        <v>1007</v>
      </c>
      <c r="G864" s="148"/>
      <c r="H864" s="142"/>
      <c r="I864" s="94"/>
      <c r="J864" s="143"/>
    </row>
    <row r="865" spans="1:10" ht="28.5">
      <c r="A865" s="243"/>
      <c r="B865" s="149"/>
      <c r="C865" s="167"/>
      <c r="D865" s="149"/>
      <c r="E865" s="139" t="s">
        <v>196</v>
      </c>
      <c r="F865" s="194" t="s">
        <v>1008</v>
      </c>
      <c r="G865" s="148" t="s">
        <v>206</v>
      </c>
      <c r="H865" s="142"/>
      <c r="I865" s="94"/>
      <c r="J865" s="143"/>
    </row>
    <row r="866" spans="1:10" ht="19">
      <c r="A866" s="243"/>
      <c r="B866" s="149"/>
      <c r="C866" s="167"/>
      <c r="D866" s="149"/>
      <c r="E866" s="139" t="s">
        <v>196</v>
      </c>
      <c r="F866" s="194" t="s">
        <v>1009</v>
      </c>
      <c r="G866" s="148" t="s">
        <v>206</v>
      </c>
      <c r="H866" s="142"/>
      <c r="I866" s="94"/>
      <c r="J866" s="143"/>
    </row>
    <row r="867" spans="1:10">
      <c r="A867" s="243"/>
      <c r="B867" s="149"/>
      <c r="C867" s="167"/>
      <c r="D867" s="149"/>
      <c r="E867" s="139" t="s">
        <v>312</v>
      </c>
      <c r="F867" s="194" t="s">
        <v>1010</v>
      </c>
      <c r="G867" s="148"/>
      <c r="H867" s="142"/>
      <c r="I867" s="94"/>
      <c r="J867" s="143"/>
    </row>
    <row r="868" spans="1:10" ht="28.5">
      <c r="A868" s="243"/>
      <c r="B868" s="149"/>
      <c r="C868" s="167"/>
      <c r="D868" s="159"/>
      <c r="E868" s="139" t="s">
        <v>196</v>
      </c>
      <c r="F868" s="195" t="s">
        <v>1011</v>
      </c>
      <c r="G868" s="148" t="s">
        <v>206</v>
      </c>
      <c r="H868" s="142"/>
      <c r="I868" s="94"/>
      <c r="J868" s="143"/>
    </row>
    <row r="869" spans="1:10">
      <c r="A869" s="243"/>
      <c r="B869" s="149"/>
      <c r="C869" s="266" t="s">
        <v>1012</v>
      </c>
      <c r="D869" s="138"/>
      <c r="E869" s="200"/>
      <c r="F869" s="173"/>
      <c r="G869" s="264"/>
      <c r="H869" s="142"/>
      <c r="I869" s="94"/>
      <c r="J869" s="143"/>
    </row>
    <row r="870" spans="1:10">
      <c r="A870" s="243"/>
      <c r="B870" s="149"/>
      <c r="C870" s="149"/>
      <c r="D870" s="137" t="s">
        <v>323</v>
      </c>
      <c r="E870" s="139"/>
      <c r="F870" s="194" t="s">
        <v>1013</v>
      </c>
      <c r="G870" s="148"/>
      <c r="H870" s="142"/>
      <c r="I870" s="94"/>
      <c r="J870" s="143"/>
    </row>
    <row r="871" spans="1:10">
      <c r="A871" s="243"/>
      <c r="B871" s="149"/>
      <c r="C871" s="167"/>
      <c r="D871" s="149"/>
      <c r="E871" s="139" t="s">
        <v>196</v>
      </c>
      <c r="F871" s="198" t="s">
        <v>1014</v>
      </c>
      <c r="G871" s="148" t="s">
        <v>206</v>
      </c>
      <c r="H871" s="142"/>
      <c r="I871" s="94"/>
      <c r="J871" s="143"/>
    </row>
    <row r="872" spans="1:10">
      <c r="A872" s="243"/>
      <c r="B872" s="149"/>
      <c r="C872" s="167"/>
      <c r="D872" s="149"/>
      <c r="E872" s="139" t="s">
        <v>196</v>
      </c>
      <c r="F872" s="198" t="s">
        <v>1015</v>
      </c>
      <c r="G872" s="148" t="s">
        <v>206</v>
      </c>
      <c r="H872" s="142"/>
      <c r="I872" s="94"/>
      <c r="J872" s="143"/>
    </row>
    <row r="873" spans="1:10">
      <c r="A873" s="243"/>
      <c r="B873" s="149"/>
      <c r="C873" s="167"/>
      <c r="D873" s="149"/>
      <c r="E873" s="139" t="s">
        <v>196</v>
      </c>
      <c r="F873" s="198" t="s">
        <v>1016</v>
      </c>
      <c r="G873" s="148" t="s">
        <v>206</v>
      </c>
      <c r="H873" s="142"/>
      <c r="I873" s="94"/>
      <c r="J873" s="143"/>
    </row>
    <row r="874" spans="1:10">
      <c r="A874" s="243"/>
      <c r="B874" s="149"/>
      <c r="C874" s="157"/>
      <c r="D874" s="149"/>
      <c r="E874" s="139" t="s">
        <v>196</v>
      </c>
      <c r="F874" s="198" t="s">
        <v>1017</v>
      </c>
      <c r="G874" s="148" t="s">
        <v>206</v>
      </c>
      <c r="H874" s="142"/>
      <c r="I874" s="94"/>
      <c r="J874" s="143"/>
    </row>
    <row r="875" spans="1:10">
      <c r="A875" s="243"/>
      <c r="B875" s="149"/>
      <c r="C875" s="167"/>
      <c r="D875" s="149"/>
      <c r="E875" s="139" t="s">
        <v>196</v>
      </c>
      <c r="F875" s="198" t="s">
        <v>1018</v>
      </c>
      <c r="G875" s="148" t="s">
        <v>206</v>
      </c>
      <c r="H875" s="142"/>
      <c r="I875" s="94"/>
      <c r="J875" s="143"/>
    </row>
    <row r="876" spans="1:10">
      <c r="A876" s="243"/>
      <c r="B876" s="149"/>
      <c r="C876" s="157"/>
      <c r="D876" s="149"/>
      <c r="E876" s="139" t="s">
        <v>196</v>
      </c>
      <c r="F876" s="198" t="s">
        <v>1019</v>
      </c>
      <c r="G876" s="148" t="s">
        <v>206</v>
      </c>
      <c r="H876" s="142"/>
      <c r="I876" s="94"/>
      <c r="J876" s="143"/>
    </row>
    <row r="877" spans="1:10">
      <c r="A877" s="243"/>
      <c r="B877" s="149"/>
      <c r="C877" s="167"/>
      <c r="D877" s="149"/>
      <c r="E877" s="139" t="s">
        <v>196</v>
      </c>
      <c r="F877" s="198" t="s">
        <v>1020</v>
      </c>
      <c r="G877" s="148" t="s">
        <v>206</v>
      </c>
      <c r="H877" s="142"/>
      <c r="I877" s="94"/>
      <c r="J877" s="143"/>
    </row>
    <row r="878" spans="1:10">
      <c r="A878" s="243"/>
      <c r="B878" s="149"/>
      <c r="C878" s="157"/>
      <c r="D878" s="149"/>
      <c r="E878" s="139" t="s">
        <v>196</v>
      </c>
      <c r="F878" s="198" t="s">
        <v>1021</v>
      </c>
      <c r="G878" s="148" t="s">
        <v>206</v>
      </c>
      <c r="H878" s="142"/>
      <c r="I878" s="94"/>
      <c r="J878" s="143"/>
    </row>
    <row r="879" spans="1:10">
      <c r="A879" s="243"/>
      <c r="B879" s="149"/>
      <c r="C879" s="167"/>
      <c r="D879" s="149"/>
      <c r="E879" s="139" t="s">
        <v>196</v>
      </c>
      <c r="F879" s="208" t="s">
        <v>1022</v>
      </c>
      <c r="G879" s="148" t="s">
        <v>206</v>
      </c>
      <c r="H879" s="142"/>
      <c r="I879" s="94"/>
      <c r="J879" s="143"/>
    </row>
    <row r="880" spans="1:10">
      <c r="A880" s="243"/>
      <c r="B880" s="149"/>
      <c r="C880" s="157"/>
      <c r="D880" s="149"/>
      <c r="E880" s="139" t="s">
        <v>196</v>
      </c>
      <c r="F880" s="198" t="s">
        <v>1023</v>
      </c>
      <c r="G880" s="148" t="s">
        <v>206</v>
      </c>
      <c r="H880" s="142"/>
      <c r="I880" s="94"/>
      <c r="J880" s="143"/>
    </row>
    <row r="881" spans="1:10">
      <c r="A881" s="243"/>
      <c r="B881" s="149"/>
      <c r="C881" s="167"/>
      <c r="D881" s="149"/>
      <c r="E881" s="139" t="s">
        <v>196</v>
      </c>
      <c r="F881" s="167" t="s">
        <v>1024</v>
      </c>
      <c r="G881" s="148" t="s">
        <v>206</v>
      </c>
      <c r="H881" s="142"/>
      <c r="I881" s="94"/>
      <c r="J881" s="143"/>
    </row>
    <row r="882" spans="1:10">
      <c r="A882" s="243"/>
      <c r="B882" s="149"/>
      <c r="C882" s="149"/>
      <c r="D882" s="137" t="s">
        <v>330</v>
      </c>
      <c r="E882" s="139"/>
      <c r="F882" s="155" t="s">
        <v>1025</v>
      </c>
      <c r="G882" s="148"/>
      <c r="H882" s="142"/>
      <c r="I882" s="94"/>
      <c r="J882" s="143"/>
    </row>
    <row r="883" spans="1:10" ht="13.5" customHeight="1">
      <c r="A883" s="243"/>
      <c r="B883" s="149"/>
      <c r="C883" s="167"/>
      <c r="D883" s="149"/>
      <c r="E883" s="139" t="s">
        <v>196</v>
      </c>
      <c r="F883" s="198" t="s">
        <v>1026</v>
      </c>
      <c r="G883" s="148" t="s">
        <v>206</v>
      </c>
      <c r="H883" s="142"/>
      <c r="I883" s="94"/>
      <c r="J883" s="143"/>
    </row>
    <row r="884" spans="1:10">
      <c r="A884" s="243"/>
      <c r="B884" s="149"/>
      <c r="C884" s="167"/>
      <c r="D884" s="149"/>
      <c r="E884" s="139" t="s">
        <v>196</v>
      </c>
      <c r="F884" s="198" t="s">
        <v>1027</v>
      </c>
      <c r="G884" s="148" t="s">
        <v>206</v>
      </c>
      <c r="H884" s="142"/>
      <c r="I884" s="94"/>
      <c r="J884" s="143"/>
    </row>
    <row r="885" spans="1:10">
      <c r="A885" s="243"/>
      <c r="B885" s="149"/>
      <c r="C885" s="167"/>
      <c r="D885" s="149"/>
      <c r="E885" s="139" t="s">
        <v>196</v>
      </c>
      <c r="F885" s="198" t="s">
        <v>986</v>
      </c>
      <c r="G885" s="148" t="s">
        <v>206</v>
      </c>
      <c r="H885" s="142"/>
      <c r="I885" s="94"/>
      <c r="J885" s="143"/>
    </row>
    <row r="886" spans="1:10">
      <c r="A886" s="243"/>
      <c r="B886" s="149"/>
      <c r="C886" s="167"/>
      <c r="D886" s="149"/>
      <c r="E886" s="139" t="s">
        <v>196</v>
      </c>
      <c r="F886" s="208" t="s">
        <v>1028</v>
      </c>
      <c r="G886" s="148" t="s">
        <v>206</v>
      </c>
      <c r="H886" s="142"/>
      <c r="I886" s="94"/>
      <c r="J886" s="143"/>
    </row>
    <row r="887" spans="1:10">
      <c r="A887" s="243"/>
      <c r="B887" s="149"/>
      <c r="C887" s="157"/>
      <c r="D887" s="149"/>
      <c r="E887" s="139" t="s">
        <v>196</v>
      </c>
      <c r="F887" s="207" t="s">
        <v>1029</v>
      </c>
      <c r="G887" s="148" t="s">
        <v>206</v>
      </c>
      <c r="H887" s="142"/>
      <c r="I887" s="94"/>
      <c r="J887" s="143"/>
    </row>
    <row r="888" spans="1:10">
      <c r="A888" s="243"/>
      <c r="B888" s="149"/>
      <c r="C888" s="167"/>
      <c r="D888" s="149"/>
      <c r="E888" s="139" t="s">
        <v>196</v>
      </c>
      <c r="F888" s="207" t="s">
        <v>1030</v>
      </c>
      <c r="G888" s="148" t="s">
        <v>206</v>
      </c>
      <c r="H888" s="142"/>
      <c r="I888" s="94"/>
      <c r="J888" s="143"/>
    </row>
    <row r="889" spans="1:10">
      <c r="A889" s="243"/>
      <c r="B889" s="149"/>
      <c r="C889" s="157"/>
      <c r="D889" s="149"/>
      <c r="E889" s="139" t="s">
        <v>196</v>
      </c>
      <c r="F889" s="198" t="s">
        <v>1031</v>
      </c>
      <c r="G889" s="148" t="s">
        <v>206</v>
      </c>
      <c r="H889" s="142"/>
      <c r="I889" s="94"/>
      <c r="J889" s="143"/>
    </row>
    <row r="890" spans="1:10">
      <c r="A890" s="243"/>
      <c r="B890" s="149"/>
      <c r="C890" s="167"/>
      <c r="D890" s="149"/>
      <c r="E890" s="139" t="s">
        <v>196</v>
      </c>
      <c r="F890" s="198" t="s">
        <v>1032</v>
      </c>
      <c r="G890" s="148" t="s">
        <v>206</v>
      </c>
      <c r="H890" s="142"/>
      <c r="I890" s="94"/>
      <c r="J890" s="143"/>
    </row>
    <row r="891" spans="1:10">
      <c r="A891" s="243"/>
      <c r="B891" s="149"/>
      <c r="C891" s="167"/>
      <c r="D891" s="159"/>
      <c r="E891" s="139" t="s">
        <v>196</v>
      </c>
      <c r="F891" s="167" t="s">
        <v>1033</v>
      </c>
      <c r="G891" s="148" t="s">
        <v>206</v>
      </c>
      <c r="H891" s="142"/>
      <c r="I891" s="94"/>
      <c r="J891" s="143"/>
    </row>
    <row r="892" spans="1:10">
      <c r="A892" s="243"/>
      <c r="B892" s="149"/>
      <c r="C892" s="149"/>
      <c r="D892" s="137" t="s">
        <v>334</v>
      </c>
      <c r="E892" s="139"/>
      <c r="F892" s="155" t="s">
        <v>1034</v>
      </c>
      <c r="G892" s="148"/>
      <c r="H892" s="142"/>
      <c r="I892" s="94"/>
      <c r="J892" s="143"/>
    </row>
    <row r="893" spans="1:10" ht="13.5" customHeight="1">
      <c r="A893" s="243"/>
      <c r="B893" s="149"/>
      <c r="C893" s="167"/>
      <c r="D893" s="149"/>
      <c r="E893" s="139" t="s">
        <v>196</v>
      </c>
      <c r="F893" s="198" t="s">
        <v>1035</v>
      </c>
      <c r="G893" s="148" t="s">
        <v>206</v>
      </c>
      <c r="H893" s="142"/>
      <c r="I893" s="94"/>
      <c r="J893" s="143"/>
    </row>
    <row r="894" spans="1:10">
      <c r="A894" s="243"/>
      <c r="B894" s="149"/>
      <c r="C894" s="167"/>
      <c r="D894" s="149"/>
      <c r="E894" s="139" t="s">
        <v>196</v>
      </c>
      <c r="F894" s="198" t="s">
        <v>1036</v>
      </c>
      <c r="G894" s="148" t="s">
        <v>206</v>
      </c>
      <c r="H894" s="142"/>
      <c r="I894" s="94"/>
      <c r="J894" s="143"/>
    </row>
    <row r="895" spans="1:10">
      <c r="A895" s="243"/>
      <c r="B895" s="149"/>
      <c r="C895" s="167"/>
      <c r="D895" s="149"/>
      <c r="E895" s="139" t="s">
        <v>196</v>
      </c>
      <c r="F895" s="198" t="s">
        <v>1037</v>
      </c>
      <c r="G895" s="148" t="s">
        <v>206</v>
      </c>
      <c r="H895" s="142"/>
      <c r="I895" s="94"/>
      <c r="J895" s="143"/>
    </row>
    <row r="896" spans="1:10">
      <c r="A896" s="243"/>
      <c r="B896" s="149"/>
      <c r="C896" s="167"/>
      <c r="D896" s="149"/>
      <c r="E896" s="139" t="s">
        <v>196</v>
      </c>
      <c r="F896" s="198" t="s">
        <v>1038</v>
      </c>
      <c r="G896" s="148" t="s">
        <v>206</v>
      </c>
      <c r="H896" s="142"/>
      <c r="I896" s="94"/>
      <c r="J896" s="143"/>
    </row>
    <row r="897" spans="1:10">
      <c r="A897" s="243"/>
      <c r="B897" s="149"/>
      <c r="C897" s="157"/>
      <c r="D897" s="149"/>
      <c r="E897" s="139" t="s">
        <v>196</v>
      </c>
      <c r="F897" s="198" t="s">
        <v>1039</v>
      </c>
      <c r="G897" s="148" t="s">
        <v>206</v>
      </c>
      <c r="H897" s="142"/>
      <c r="I897" s="94"/>
      <c r="J897" s="143"/>
    </row>
    <row r="898" spans="1:10">
      <c r="A898" s="243"/>
      <c r="B898" s="149"/>
      <c r="C898" s="167"/>
      <c r="D898" s="149"/>
      <c r="E898" s="139" t="s">
        <v>196</v>
      </c>
      <c r="F898" s="198" t="s">
        <v>1040</v>
      </c>
      <c r="G898" s="148" t="s">
        <v>206</v>
      </c>
      <c r="H898" s="142"/>
      <c r="I898" s="94"/>
      <c r="J898" s="143"/>
    </row>
    <row r="899" spans="1:10">
      <c r="A899" s="243"/>
      <c r="B899" s="149"/>
      <c r="C899" s="167"/>
      <c r="D899" s="149"/>
      <c r="E899" s="139" t="s">
        <v>196</v>
      </c>
      <c r="F899" s="198" t="s">
        <v>1041</v>
      </c>
      <c r="G899" s="148" t="s">
        <v>206</v>
      </c>
      <c r="H899" s="142"/>
      <c r="I899" s="94"/>
      <c r="J899" s="143"/>
    </row>
    <row r="900" spans="1:10">
      <c r="A900" s="243"/>
      <c r="B900" s="149"/>
      <c r="C900" s="167"/>
      <c r="D900" s="149"/>
      <c r="E900" s="139" t="s">
        <v>196</v>
      </c>
      <c r="F900" s="198" t="s">
        <v>1042</v>
      </c>
      <c r="G900" s="148" t="s">
        <v>206</v>
      </c>
      <c r="H900" s="142"/>
      <c r="I900" s="94"/>
      <c r="J900" s="143"/>
    </row>
    <row r="901" spans="1:10">
      <c r="A901" s="243"/>
      <c r="B901" s="149"/>
      <c r="C901" s="167"/>
      <c r="D901" s="149"/>
      <c r="E901" s="139" t="s">
        <v>196</v>
      </c>
      <c r="F901" s="198" t="s">
        <v>1043</v>
      </c>
      <c r="G901" s="148" t="s">
        <v>206</v>
      </c>
      <c r="H901" s="142"/>
      <c r="I901" s="94"/>
      <c r="J901" s="143"/>
    </row>
    <row r="902" spans="1:10" ht="27.75" customHeight="1">
      <c r="A902" s="243"/>
      <c r="B902" s="149"/>
      <c r="C902" s="167"/>
      <c r="D902" s="149"/>
      <c r="E902" s="139" t="s">
        <v>196</v>
      </c>
      <c r="F902" s="208" t="s">
        <v>1044</v>
      </c>
      <c r="G902" s="148" t="s">
        <v>206</v>
      </c>
      <c r="H902" s="142"/>
      <c r="I902" s="94"/>
      <c r="J902" s="143"/>
    </row>
    <row r="903" spans="1:10">
      <c r="A903" s="243"/>
      <c r="B903" s="149"/>
      <c r="C903" s="167"/>
      <c r="D903" s="149"/>
      <c r="E903" s="139" t="s">
        <v>196</v>
      </c>
      <c r="F903" s="198" t="s">
        <v>1045</v>
      </c>
      <c r="G903" s="148" t="s">
        <v>206</v>
      </c>
      <c r="H903" s="142"/>
      <c r="I903" s="94"/>
      <c r="J903" s="143"/>
    </row>
    <row r="904" spans="1:10">
      <c r="A904" s="243"/>
      <c r="B904" s="149"/>
      <c r="C904" s="167"/>
      <c r="D904" s="149"/>
      <c r="E904" s="139" t="s">
        <v>196</v>
      </c>
      <c r="F904" s="198" t="s">
        <v>1046</v>
      </c>
      <c r="G904" s="148" t="s">
        <v>206</v>
      </c>
      <c r="H904" s="142"/>
      <c r="I904" s="94"/>
      <c r="J904" s="143"/>
    </row>
    <row r="905" spans="1:10">
      <c r="A905" s="243"/>
      <c r="B905" s="149"/>
      <c r="C905" s="157"/>
      <c r="D905" s="149"/>
      <c r="E905" s="139" t="s">
        <v>196</v>
      </c>
      <c r="F905" s="198" t="s">
        <v>1047</v>
      </c>
      <c r="G905" s="148" t="s">
        <v>206</v>
      </c>
      <c r="H905" s="142"/>
      <c r="I905" s="94"/>
      <c r="J905" s="143"/>
    </row>
    <row r="906" spans="1:10">
      <c r="A906" s="243"/>
      <c r="B906" s="149"/>
      <c r="C906" s="167"/>
      <c r="D906" s="149"/>
      <c r="E906" s="139" t="s">
        <v>196</v>
      </c>
      <c r="F906" s="198" t="s">
        <v>1048</v>
      </c>
      <c r="G906" s="148" t="s">
        <v>206</v>
      </c>
      <c r="H906" s="142"/>
      <c r="I906" s="94"/>
      <c r="J906" s="143"/>
    </row>
    <row r="907" spans="1:10">
      <c r="A907" s="243"/>
      <c r="B907" s="149"/>
      <c r="C907" s="167"/>
      <c r="D907" s="149"/>
      <c r="E907" s="139" t="s">
        <v>196</v>
      </c>
      <c r="F907" s="208" t="s">
        <v>1049</v>
      </c>
      <c r="G907" s="148" t="s">
        <v>206</v>
      </c>
      <c r="H907" s="142"/>
      <c r="I907" s="94"/>
      <c r="J907" s="143"/>
    </row>
    <row r="908" spans="1:10">
      <c r="A908" s="243"/>
      <c r="B908" s="149"/>
      <c r="C908" s="167"/>
      <c r="D908" s="149"/>
      <c r="E908" s="139" t="s">
        <v>196</v>
      </c>
      <c r="F908" s="198" t="s">
        <v>1050</v>
      </c>
      <c r="G908" s="148" t="s">
        <v>206</v>
      </c>
      <c r="H908" s="142"/>
      <c r="I908" s="94"/>
      <c r="J908" s="143"/>
    </row>
    <row r="909" spans="1:10">
      <c r="A909" s="243"/>
      <c r="B909" s="149"/>
      <c r="C909" s="167"/>
      <c r="D909" s="159"/>
      <c r="E909" s="139" t="s">
        <v>196</v>
      </c>
      <c r="F909" s="167" t="s">
        <v>1051</v>
      </c>
      <c r="G909" s="148" t="s">
        <v>206</v>
      </c>
      <c r="H909" s="142"/>
      <c r="I909" s="94"/>
      <c r="J909" s="143"/>
    </row>
    <row r="910" spans="1:10">
      <c r="A910" s="144"/>
      <c r="B910" s="137" t="s">
        <v>1052</v>
      </c>
      <c r="C910" s="138"/>
      <c r="D910" s="139"/>
      <c r="E910" s="139"/>
      <c r="F910" s="140"/>
      <c r="G910" s="227"/>
      <c r="H910" s="142"/>
      <c r="I910" s="94"/>
      <c r="J910" s="143"/>
    </row>
    <row r="911" spans="1:10" ht="13.5" customHeight="1">
      <c r="A911" s="243"/>
      <c r="B911" s="149"/>
      <c r="C911" s="262" t="s">
        <v>196</v>
      </c>
      <c r="D911" s="1569" t="s">
        <v>1053</v>
      </c>
      <c r="E911" s="1569"/>
      <c r="F911" s="1570"/>
      <c r="G911" s="148" t="s">
        <v>206</v>
      </c>
      <c r="H911" s="252"/>
      <c r="I911" s="253"/>
      <c r="J911" s="143"/>
    </row>
    <row r="912" spans="1:10" ht="25.5" customHeight="1">
      <c r="A912" s="243"/>
      <c r="B912" s="149"/>
      <c r="C912" s="262" t="s">
        <v>196</v>
      </c>
      <c r="D912" s="1569" t="s">
        <v>1054</v>
      </c>
      <c r="E912" s="1569"/>
      <c r="F912" s="1570"/>
      <c r="G912" s="148" t="s">
        <v>206</v>
      </c>
      <c r="H912" s="252"/>
      <c r="I912" s="253"/>
      <c r="J912" s="143"/>
    </row>
    <row r="913" spans="1:10" ht="11.25" customHeight="1">
      <c r="A913" s="243"/>
      <c r="B913" s="149"/>
      <c r="C913" s="268" t="s">
        <v>1055</v>
      </c>
      <c r="D913" s="153"/>
      <c r="E913" s="247"/>
      <c r="F913" s="153"/>
      <c r="G913" s="148"/>
      <c r="H913" s="252"/>
      <c r="I913" s="253"/>
      <c r="J913" s="265"/>
    </row>
    <row r="914" spans="1:10" ht="21" customHeight="1">
      <c r="A914" s="243"/>
      <c r="B914" s="149"/>
      <c r="C914" s="269"/>
      <c r="D914" s="262" t="s">
        <v>196</v>
      </c>
      <c r="E914" s="1567" t="s">
        <v>1056</v>
      </c>
      <c r="F914" s="1568"/>
      <c r="G914" s="148" t="s">
        <v>206</v>
      </c>
      <c r="H914" s="252"/>
      <c r="I914" s="253"/>
      <c r="J914" s="265"/>
    </row>
    <row r="915" spans="1:10" ht="11.25" customHeight="1">
      <c r="A915" s="243"/>
      <c r="B915" s="149"/>
      <c r="C915" s="266" t="s">
        <v>1057</v>
      </c>
      <c r="D915" s="270"/>
      <c r="E915" s="247"/>
      <c r="F915" s="153"/>
      <c r="G915" s="148"/>
      <c r="H915" s="252"/>
      <c r="I915" s="253"/>
      <c r="J915" s="265"/>
    </row>
    <row r="916" spans="1:10" ht="18" customHeight="1">
      <c r="A916" s="243"/>
      <c r="B916" s="149"/>
      <c r="C916" s="271"/>
      <c r="D916" s="262" t="s">
        <v>196</v>
      </c>
      <c r="E916" s="1567" t="s">
        <v>1058</v>
      </c>
      <c r="F916" s="1568"/>
      <c r="G916" s="148" t="s">
        <v>206</v>
      </c>
      <c r="H916" s="252"/>
      <c r="I916" s="253"/>
      <c r="J916" s="265"/>
    </row>
    <row r="917" spans="1:10" ht="33" customHeight="1">
      <c r="A917" s="243"/>
      <c r="B917" s="149"/>
      <c r="C917" s="272"/>
      <c r="D917" s="262" t="s">
        <v>196</v>
      </c>
      <c r="E917" s="1567" t="s">
        <v>1059</v>
      </c>
      <c r="F917" s="1568"/>
      <c r="G917" s="148" t="s">
        <v>206</v>
      </c>
      <c r="H917" s="252"/>
      <c r="I917" s="253"/>
      <c r="J917" s="265"/>
    </row>
    <row r="918" spans="1:10">
      <c r="A918" s="144"/>
      <c r="B918" s="137" t="s">
        <v>1060</v>
      </c>
      <c r="C918" s="138"/>
      <c r="D918" s="139"/>
      <c r="E918" s="139"/>
      <c r="F918" s="140"/>
      <c r="G918" s="227"/>
      <c r="H918" s="142"/>
      <c r="I918" s="94"/>
      <c r="J918" s="143"/>
    </row>
    <row r="919" spans="1:10" ht="11.25" customHeight="1">
      <c r="A919" s="243"/>
      <c r="B919" s="149"/>
      <c r="C919" s="266" t="s">
        <v>1061</v>
      </c>
      <c r="D919" s="270"/>
      <c r="E919" s="247"/>
      <c r="F919" s="153"/>
      <c r="G919" s="148"/>
      <c r="H919" s="252"/>
      <c r="I919" s="253"/>
      <c r="J919" s="265"/>
    </row>
    <row r="920" spans="1:10" ht="22.5" customHeight="1">
      <c r="A920" s="243"/>
      <c r="B920" s="149"/>
      <c r="C920" s="271"/>
      <c r="D920" s="262" t="s">
        <v>196</v>
      </c>
      <c r="E920" s="1567" t="s">
        <v>1062</v>
      </c>
      <c r="F920" s="1568"/>
      <c r="G920" s="148" t="s">
        <v>206</v>
      </c>
      <c r="H920" s="252"/>
      <c r="I920" s="253"/>
      <c r="J920" s="265"/>
    </row>
    <row r="921" spans="1:10" ht="10.5" customHeight="1">
      <c r="A921" s="243"/>
      <c r="B921" s="149"/>
      <c r="C921" s="273"/>
      <c r="D921" s="262" t="s">
        <v>196</v>
      </c>
      <c r="E921" s="1567" t="s">
        <v>1063</v>
      </c>
      <c r="F921" s="1568"/>
      <c r="G921" s="148" t="s">
        <v>206</v>
      </c>
      <c r="H921" s="252"/>
      <c r="I921" s="253"/>
      <c r="J921" s="265"/>
    </row>
    <row r="922" spans="1:10" ht="24.75" customHeight="1">
      <c r="A922" s="243"/>
      <c r="B922" s="149"/>
      <c r="C922" s="271"/>
      <c r="D922" s="262" t="s">
        <v>196</v>
      </c>
      <c r="E922" s="1567" t="s">
        <v>1064</v>
      </c>
      <c r="F922" s="1568"/>
      <c r="G922" s="148" t="s">
        <v>206</v>
      </c>
      <c r="H922" s="252"/>
      <c r="I922" s="253"/>
      <c r="J922" s="265"/>
    </row>
    <row r="923" spans="1:10" ht="21.75" customHeight="1">
      <c r="A923" s="243"/>
      <c r="B923" s="149"/>
      <c r="C923" s="273"/>
      <c r="D923" s="262" t="s">
        <v>196</v>
      </c>
      <c r="E923" s="1567" t="s">
        <v>1065</v>
      </c>
      <c r="F923" s="1568"/>
      <c r="G923" s="148" t="s">
        <v>206</v>
      </c>
      <c r="H923" s="252"/>
      <c r="I923" s="253"/>
      <c r="J923" s="265"/>
    </row>
    <row r="924" spans="1:10" ht="15.75" customHeight="1">
      <c r="A924" s="243"/>
      <c r="B924" s="149"/>
      <c r="C924" s="269"/>
      <c r="D924" s="262" t="s">
        <v>196</v>
      </c>
      <c r="E924" s="1567" t="s">
        <v>1066</v>
      </c>
      <c r="F924" s="1568"/>
      <c r="G924" s="148" t="s">
        <v>206</v>
      </c>
      <c r="H924" s="252"/>
      <c r="I924" s="253"/>
      <c r="J924" s="265"/>
    </row>
    <row r="925" spans="1:10" ht="11.25" customHeight="1">
      <c r="A925" s="243"/>
      <c r="B925" s="149"/>
      <c r="C925" s="266" t="s">
        <v>1067</v>
      </c>
      <c r="D925" s="270"/>
      <c r="E925" s="247"/>
      <c r="F925" s="153"/>
      <c r="G925" s="148"/>
      <c r="H925" s="252"/>
      <c r="I925" s="253"/>
      <c r="J925" s="265"/>
    </row>
    <row r="926" spans="1:10" ht="14.25" customHeight="1">
      <c r="A926" s="243"/>
      <c r="B926" s="149"/>
      <c r="C926" s="271"/>
      <c r="D926" s="262" t="s">
        <v>196</v>
      </c>
      <c r="E926" s="1567" t="s">
        <v>1068</v>
      </c>
      <c r="F926" s="1568"/>
      <c r="G926" s="148" t="s">
        <v>206</v>
      </c>
      <c r="H926" s="252"/>
      <c r="I926" s="253"/>
      <c r="J926" s="265"/>
    </row>
    <row r="927" spans="1:10" ht="12" customHeight="1">
      <c r="A927" s="243"/>
      <c r="B927" s="149"/>
      <c r="C927" s="273"/>
      <c r="D927" s="262" t="s">
        <v>196</v>
      </c>
      <c r="E927" s="1567" t="s">
        <v>1069</v>
      </c>
      <c r="F927" s="1568"/>
      <c r="G927" s="148" t="s">
        <v>206</v>
      </c>
      <c r="H927" s="252"/>
      <c r="I927" s="253"/>
      <c r="J927" s="265"/>
    </row>
    <row r="928" spans="1:10" ht="71.25" customHeight="1">
      <c r="A928" s="243"/>
      <c r="B928" s="149"/>
      <c r="C928" s="272"/>
      <c r="D928" s="262" t="s">
        <v>196</v>
      </c>
      <c r="E928" s="1567" t="s">
        <v>1070</v>
      </c>
      <c r="F928" s="1568"/>
      <c r="G928" s="148" t="s">
        <v>206</v>
      </c>
      <c r="H928" s="252"/>
      <c r="I928" s="253"/>
      <c r="J928" s="265"/>
    </row>
    <row r="929" spans="1:10" ht="11.25" customHeight="1">
      <c r="A929" s="243"/>
      <c r="B929" s="149"/>
      <c r="C929" s="266" t="s">
        <v>1071</v>
      </c>
      <c r="D929" s="270"/>
      <c r="E929" s="247"/>
      <c r="F929" s="153"/>
      <c r="G929" s="148"/>
      <c r="H929" s="252"/>
      <c r="I929" s="253"/>
      <c r="J929" s="265"/>
    </row>
    <row r="930" spans="1:10" ht="22.5" customHeight="1">
      <c r="A930" s="243"/>
      <c r="B930" s="149"/>
      <c r="C930" s="271"/>
      <c r="D930" s="262" t="s">
        <v>196</v>
      </c>
      <c r="E930" s="1567" t="s">
        <v>1072</v>
      </c>
      <c r="F930" s="1568"/>
      <c r="G930" s="148" t="s">
        <v>206</v>
      </c>
      <c r="H930" s="252"/>
      <c r="I930" s="253"/>
      <c r="J930" s="265"/>
    </row>
    <row r="931" spans="1:10" ht="11.25" customHeight="1">
      <c r="A931" s="243"/>
      <c r="B931" s="149"/>
      <c r="C931" s="266" t="s">
        <v>1073</v>
      </c>
      <c r="D931" s="270"/>
      <c r="E931" s="247"/>
      <c r="F931" s="153"/>
      <c r="G931" s="148"/>
      <c r="H931" s="252"/>
      <c r="I931" s="253"/>
      <c r="J931" s="265"/>
    </row>
    <row r="932" spans="1:10" ht="12.75" customHeight="1">
      <c r="A932" s="243"/>
      <c r="B932" s="149"/>
      <c r="C932" s="272"/>
      <c r="D932" s="262" t="s">
        <v>196</v>
      </c>
      <c r="E932" s="1567" t="s">
        <v>1074</v>
      </c>
      <c r="F932" s="1568"/>
      <c r="G932" s="148" t="s">
        <v>206</v>
      </c>
      <c r="H932" s="252"/>
      <c r="I932" s="253"/>
      <c r="J932" s="265"/>
    </row>
    <row r="933" spans="1:10">
      <c r="A933" s="144"/>
      <c r="B933" s="137" t="s">
        <v>1075</v>
      </c>
      <c r="C933" s="138"/>
      <c r="D933" s="139"/>
      <c r="E933" s="139"/>
      <c r="F933" s="140"/>
      <c r="G933" s="227"/>
      <c r="H933" s="142"/>
      <c r="I933" s="94"/>
      <c r="J933" s="143"/>
    </row>
    <row r="934" spans="1:10" ht="11.25" customHeight="1">
      <c r="A934" s="243"/>
      <c r="B934" s="149"/>
      <c r="C934" s="266" t="s">
        <v>1076</v>
      </c>
      <c r="D934" s="270"/>
      <c r="E934" s="247"/>
      <c r="F934" s="153"/>
      <c r="G934" s="148"/>
      <c r="H934" s="252"/>
      <c r="I934" s="253"/>
      <c r="J934" s="265"/>
    </row>
    <row r="935" spans="1:10" ht="10.5" customHeight="1">
      <c r="A935" s="243"/>
      <c r="B935" s="149"/>
      <c r="C935" s="271"/>
      <c r="D935" s="262" t="s">
        <v>196</v>
      </c>
      <c r="E935" s="1567" t="s">
        <v>1077</v>
      </c>
      <c r="F935" s="1568"/>
      <c r="G935" s="148" t="s">
        <v>206</v>
      </c>
      <c r="H935" s="252"/>
      <c r="I935" s="253"/>
      <c r="J935" s="265"/>
    </row>
    <row r="936" spans="1:10" ht="11.25" customHeight="1">
      <c r="A936" s="243"/>
      <c r="B936" s="149"/>
      <c r="C936" s="266" t="s">
        <v>1078</v>
      </c>
      <c r="D936" s="270"/>
      <c r="E936" s="247"/>
      <c r="F936" s="153"/>
      <c r="G936" s="148"/>
      <c r="H936" s="252"/>
      <c r="I936" s="253"/>
      <c r="J936" s="265"/>
    </row>
    <row r="937" spans="1:10" ht="24" customHeight="1">
      <c r="A937" s="243"/>
      <c r="B937" s="149"/>
      <c r="C937" s="271"/>
      <c r="D937" s="262" t="s">
        <v>196</v>
      </c>
      <c r="E937" s="1567" t="s">
        <v>1079</v>
      </c>
      <c r="F937" s="1568"/>
      <c r="G937" s="148" t="s">
        <v>206</v>
      </c>
      <c r="H937" s="252"/>
      <c r="I937" s="253"/>
      <c r="J937" s="265"/>
    </row>
    <row r="938" spans="1:10" ht="11.25" customHeight="1">
      <c r="A938" s="243"/>
      <c r="B938" s="149"/>
      <c r="C938" s="266" t="s">
        <v>1080</v>
      </c>
      <c r="D938" s="270"/>
      <c r="E938" s="247"/>
      <c r="F938" s="153"/>
      <c r="G938" s="148"/>
      <c r="H938" s="252"/>
      <c r="I938" s="253"/>
      <c r="J938" s="265"/>
    </row>
    <row r="939" spans="1:10" ht="24.75" customHeight="1">
      <c r="A939" s="243"/>
      <c r="B939" s="149"/>
      <c r="C939" s="273"/>
      <c r="D939" s="262" t="s">
        <v>196</v>
      </c>
      <c r="E939" s="1567" t="s">
        <v>1081</v>
      </c>
      <c r="F939" s="1568"/>
      <c r="G939" s="148" t="s">
        <v>206</v>
      </c>
      <c r="H939" s="252"/>
      <c r="I939" s="253"/>
      <c r="J939" s="265"/>
    </row>
    <row r="940" spans="1:10" ht="13.5" customHeight="1">
      <c r="A940" s="243"/>
      <c r="B940" s="149"/>
      <c r="C940" s="271"/>
      <c r="D940" s="262" t="s">
        <v>196</v>
      </c>
      <c r="E940" s="1590" t="s">
        <v>1082</v>
      </c>
      <c r="F940" s="1591"/>
      <c r="G940" s="148" t="s">
        <v>206</v>
      </c>
      <c r="H940" s="252"/>
      <c r="I940" s="253"/>
      <c r="J940" s="265"/>
    </row>
    <row r="941" spans="1:10" ht="14.25" customHeight="1">
      <c r="A941" s="243"/>
      <c r="B941" s="149"/>
      <c r="C941" s="272"/>
      <c r="D941" s="262" t="s">
        <v>196</v>
      </c>
      <c r="E941" s="1590" t="s">
        <v>1083</v>
      </c>
      <c r="F941" s="1591"/>
      <c r="G941" s="148" t="s">
        <v>206</v>
      </c>
      <c r="H941" s="252"/>
      <c r="I941" s="253"/>
      <c r="J941" s="265"/>
    </row>
    <row r="942" spans="1:10" ht="11.25" customHeight="1">
      <c r="A942" s="243"/>
      <c r="B942" s="149"/>
      <c r="C942" s="266" t="s">
        <v>1084</v>
      </c>
      <c r="D942" s="270"/>
      <c r="E942" s="247"/>
      <c r="F942" s="153"/>
      <c r="G942" s="148"/>
      <c r="H942" s="252"/>
      <c r="I942" s="253"/>
      <c r="J942" s="265"/>
    </row>
    <row r="943" spans="1:10" ht="32.25" customHeight="1">
      <c r="A943" s="243"/>
      <c r="B943" s="149"/>
      <c r="C943" s="273"/>
      <c r="D943" s="262" t="s">
        <v>196</v>
      </c>
      <c r="E943" s="1588" t="s">
        <v>1085</v>
      </c>
      <c r="F943" s="1589"/>
      <c r="G943" s="148" t="s">
        <v>206</v>
      </c>
      <c r="H943" s="252"/>
      <c r="I943" s="253"/>
      <c r="J943" s="265"/>
    </row>
    <row r="944" spans="1:10" ht="24.75" customHeight="1">
      <c r="A944" s="243"/>
      <c r="B944" s="149"/>
      <c r="C944" s="271"/>
      <c r="D944" s="262" t="s">
        <v>196</v>
      </c>
      <c r="E944" s="1588" t="s">
        <v>1086</v>
      </c>
      <c r="F944" s="1589"/>
      <c r="G944" s="148" t="s">
        <v>206</v>
      </c>
      <c r="H944" s="252"/>
      <c r="I944" s="253"/>
      <c r="J944" s="265"/>
    </row>
    <row r="945" spans="1:10" ht="21.75" customHeight="1">
      <c r="A945" s="243"/>
      <c r="B945" s="149"/>
      <c r="C945" s="271"/>
      <c r="D945" s="262" t="s">
        <v>196</v>
      </c>
      <c r="E945" s="1588" t="s">
        <v>1087</v>
      </c>
      <c r="F945" s="1589"/>
      <c r="G945" s="148" t="s">
        <v>206</v>
      </c>
      <c r="H945" s="252"/>
      <c r="I945" s="253"/>
      <c r="J945" s="265"/>
    </row>
    <row r="946" spans="1:10" ht="21.75" customHeight="1">
      <c r="A946" s="243"/>
      <c r="B946" s="149"/>
      <c r="C946" s="273"/>
      <c r="D946" s="274" t="s">
        <v>196</v>
      </c>
      <c r="E946" s="1588" t="s">
        <v>1088</v>
      </c>
      <c r="F946" s="1589"/>
      <c r="G946" s="148" t="s">
        <v>206</v>
      </c>
      <c r="H946" s="252"/>
      <c r="I946" s="253"/>
      <c r="J946" s="265"/>
    </row>
    <row r="947" spans="1:10" ht="21.75" customHeight="1">
      <c r="A947" s="243"/>
      <c r="B947" s="149"/>
      <c r="C947" s="273"/>
      <c r="D947" s="186"/>
      <c r="E947" s="262" t="s">
        <v>1089</v>
      </c>
      <c r="F947" s="194" t="s">
        <v>1090</v>
      </c>
      <c r="G947" s="148" t="s">
        <v>206</v>
      </c>
      <c r="H947" s="252"/>
      <c r="I947" s="253"/>
      <c r="J947" s="265"/>
    </row>
    <row r="948" spans="1:10" ht="21.75" customHeight="1">
      <c r="A948" s="243"/>
      <c r="B948" s="149"/>
      <c r="C948" s="273"/>
      <c r="D948" s="186"/>
      <c r="E948" s="262" t="s">
        <v>1089</v>
      </c>
      <c r="F948" s="194" t="s">
        <v>1091</v>
      </c>
      <c r="G948" s="148" t="s">
        <v>206</v>
      </c>
      <c r="H948" s="252"/>
      <c r="I948" s="253"/>
      <c r="J948" s="265"/>
    </row>
    <row r="949" spans="1:10" ht="21.75" customHeight="1">
      <c r="A949" s="243"/>
      <c r="B949" s="149"/>
      <c r="C949" s="275"/>
      <c r="D949" s="255"/>
      <c r="E949" s="262" t="s">
        <v>1089</v>
      </c>
      <c r="F949" s="195" t="s">
        <v>1092</v>
      </c>
      <c r="G949" s="148" t="s">
        <v>206</v>
      </c>
      <c r="H949" s="252"/>
      <c r="I949" s="253"/>
      <c r="J949" s="265"/>
    </row>
    <row r="950" spans="1:10" ht="11.25" customHeight="1">
      <c r="A950" s="243"/>
      <c r="B950" s="149"/>
      <c r="C950" s="266" t="s">
        <v>1093</v>
      </c>
      <c r="D950" s="270"/>
      <c r="E950" s="247"/>
      <c r="F950" s="153"/>
      <c r="G950" s="148"/>
      <c r="H950" s="252"/>
      <c r="I950" s="253"/>
      <c r="J950" s="265"/>
    </row>
    <row r="951" spans="1:10" ht="24.75" customHeight="1">
      <c r="A951" s="243"/>
      <c r="B951" s="149"/>
      <c r="C951" s="271"/>
      <c r="D951" s="262" t="s">
        <v>196</v>
      </c>
      <c r="E951" s="1566" t="s">
        <v>1094</v>
      </c>
      <c r="F951" s="1594"/>
      <c r="G951" s="148" t="s">
        <v>206</v>
      </c>
      <c r="H951" s="252"/>
      <c r="I951" s="253"/>
      <c r="J951" s="265"/>
    </row>
    <row r="952" spans="1:10" ht="20.25" customHeight="1">
      <c r="A952" s="243"/>
      <c r="B952" s="149"/>
      <c r="C952" s="271"/>
      <c r="D952" s="276" t="s">
        <v>196</v>
      </c>
      <c r="E952" s="1595" t="s">
        <v>1095</v>
      </c>
      <c r="F952" s="1596"/>
      <c r="G952" s="582" t="s">
        <v>206</v>
      </c>
      <c r="H952" s="583"/>
      <c r="I952" s="584"/>
      <c r="J952" s="585"/>
    </row>
    <row r="953" spans="1:10">
      <c r="A953" s="277"/>
      <c r="B953" s="277"/>
      <c r="C953" s="277"/>
      <c r="D953" s="278"/>
    </row>
    <row r="954" spans="1:10">
      <c r="H954" s="1592" t="s">
        <v>1096</v>
      </c>
      <c r="I954" s="1592"/>
      <c r="J954" s="1593"/>
    </row>
    <row r="955" spans="1:10">
      <c r="H955" s="1592"/>
      <c r="I955" s="1592"/>
      <c r="J955" s="1593"/>
    </row>
  </sheetData>
  <mergeCells count="63">
    <mergeCell ref="H954:I955"/>
    <mergeCell ref="J954:J955"/>
    <mergeCell ref="E945:F945"/>
    <mergeCell ref="E946:F946"/>
    <mergeCell ref="E951:F951"/>
    <mergeCell ref="E952:F952"/>
    <mergeCell ref="E914:F914"/>
    <mergeCell ref="E916:F916"/>
    <mergeCell ref="E917:F917"/>
    <mergeCell ref="E920:F920"/>
    <mergeCell ref="E921:F921"/>
    <mergeCell ref="E922:F922"/>
    <mergeCell ref="E923:F923"/>
    <mergeCell ref="E924:F924"/>
    <mergeCell ref="E926:F926"/>
    <mergeCell ref="E927:F927"/>
    <mergeCell ref="E944:F944"/>
    <mergeCell ref="E928:F928"/>
    <mergeCell ref="E930:F930"/>
    <mergeCell ref="E932:F932"/>
    <mergeCell ref="E935:F935"/>
    <mergeCell ref="E937:F937"/>
    <mergeCell ref="E939:F939"/>
    <mergeCell ref="E940:F940"/>
    <mergeCell ref="E941:F941"/>
    <mergeCell ref="E943:F943"/>
    <mergeCell ref="E815:F815"/>
    <mergeCell ref="E838:F838"/>
    <mergeCell ref="D911:F911"/>
    <mergeCell ref="D912:F912"/>
    <mergeCell ref="E760:F760"/>
    <mergeCell ref="E761:F761"/>
    <mergeCell ref="E762:F762"/>
    <mergeCell ref="E763:F763"/>
    <mergeCell ref="E764:F764"/>
    <mergeCell ref="E765:F765"/>
    <mergeCell ref="D686:F686"/>
    <mergeCell ref="D693:F693"/>
    <mergeCell ref="E694:F694"/>
    <mergeCell ref="D714:F714"/>
    <mergeCell ref="D715:F715"/>
    <mergeCell ref="E656:F656"/>
    <mergeCell ref="E657:F657"/>
    <mergeCell ref="E658:F658"/>
    <mergeCell ref="E659:F659"/>
    <mergeCell ref="E660:F660"/>
    <mergeCell ref="E647:F647"/>
    <mergeCell ref="E648:F648"/>
    <mergeCell ref="E650:F650"/>
    <mergeCell ref="E652:F652"/>
    <mergeCell ref="E654:F654"/>
    <mergeCell ref="E646:F646"/>
    <mergeCell ref="G5:G6"/>
    <mergeCell ref="H5:H6"/>
    <mergeCell ref="H132:H135"/>
    <mergeCell ref="I132:I135"/>
    <mergeCell ref="A5:F6"/>
    <mergeCell ref="A1:C1"/>
    <mergeCell ref="I5:J5"/>
    <mergeCell ref="D55:F55"/>
    <mergeCell ref="D461:F461"/>
    <mergeCell ref="D512:F512"/>
    <mergeCell ref="J132:J135"/>
  </mergeCells>
  <phoneticPr fontId="32"/>
  <pageMargins left="0.84276960784313726" right="0.23622047244094488" top="0.74803149606299213" bottom="0.74803149606299213" header="0.31496062992125984" footer="0.31496062992125984"/>
  <pageSetup paperSize="8" fitToHeight="0" orientation="portrait" r:id="rId1"/>
  <rowBreaks count="6" manualBreakCount="6">
    <brk id="141" max="9" man="1"/>
    <brk id="507" max="9" man="1"/>
    <brk id="581" max="9" man="1"/>
    <brk id="652" max="9" man="1"/>
    <brk id="702" max="9" man="1"/>
    <brk id="909"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17</vt:i4>
      </vt:variant>
    </vt:vector>
  </HeadingPairs>
  <TitlesOfParts>
    <vt:vector size="32" baseType="lpstr">
      <vt:lpstr>様式５ー５</vt:lpstr>
      <vt:lpstr>様式５-６</vt:lpstr>
      <vt:lpstr>様式５ー７</vt:lpstr>
      <vt:lpstr>様式6ー15</vt:lpstr>
      <vt:lpstr>様式6ー16</vt:lpstr>
      <vt:lpstr>様式7ー5</vt:lpstr>
      <vt:lpstr>様式7ー6</vt:lpstr>
      <vt:lpstr>様式８ー10 </vt:lpstr>
      <vt:lpstr>様式8ー11</vt:lpstr>
      <vt:lpstr>様式８－12</vt:lpstr>
      <vt:lpstr>様式11ー15</vt:lpstr>
      <vt:lpstr>様式11-16</vt:lpstr>
      <vt:lpstr>様式11－17</vt:lpstr>
      <vt:lpstr>様式11-18</vt:lpstr>
      <vt:lpstr>様式●ー●　チェックリスト</vt:lpstr>
      <vt:lpstr>'様式●ー●　チェックリスト'!Print_Area</vt:lpstr>
      <vt:lpstr>'様式11-16'!Print_Area</vt:lpstr>
      <vt:lpstr>'様式11－17'!Print_Area</vt:lpstr>
      <vt:lpstr>'様式11-18'!Print_Area</vt:lpstr>
      <vt:lpstr>様式５ー５!Print_Area</vt:lpstr>
      <vt:lpstr>様式５ー７!Print_Area</vt:lpstr>
      <vt:lpstr>'様式５-６'!Print_Area</vt:lpstr>
      <vt:lpstr>様式6ー15!Print_Area</vt:lpstr>
      <vt:lpstr>様式6ー16!Print_Area</vt:lpstr>
      <vt:lpstr>様式7ー5!Print_Area</vt:lpstr>
      <vt:lpstr>様式7ー6!Print_Area</vt:lpstr>
      <vt:lpstr>'様式８－12'!Print_Area</vt:lpstr>
      <vt:lpstr>'様式８ー10 '!Print_Area</vt:lpstr>
      <vt:lpstr>様式8ー11!Print_Area</vt:lpstr>
      <vt:lpstr>'様式●ー●　チェックリスト'!Print_Titles</vt:lpstr>
      <vt:lpstr>'様式11－17'!Print_Titles</vt:lpstr>
      <vt:lpstr>'様式11-18'!Print_Titles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2026-09-02T00:25:56Z</dcterms:created>
  <dcterms:modified xsi:type="dcterms:W3CDTF">2026-10-26T01:57:46Z</dcterms:modified>
  <cp:category/>
  <cp:contentStatus/>
</cp:coreProperties>
</file>