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530" yWindow="150" windowWidth="24780" windowHeight="13680"/>
  </bookViews>
  <sheets>
    <sheet name="Sheet1" sheetId="1" r:id="rId1"/>
  </sheets>
  <definedNames>
    <definedName name="_xlnm._FilterDatabase" localSheetId="0" hidden="1">Sheet1!$A$3:$H$37</definedName>
    <definedName name="_xlnm.Print_Area" localSheetId="0">Sheet1!$A$1:$F$37</definedName>
    <definedName name="_xlnm.Print_Titles" localSheetId="0">Sheet1!$1:$3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1" i="1"/>
  <c r="F48" i="1" l="1"/>
  <c r="F47" i="1" l="1"/>
  <c r="F46" i="1"/>
  <c r="F40" i="1"/>
</calcChain>
</file>

<file path=xl/sharedStrings.xml><?xml version="1.0" encoding="utf-8"?>
<sst xmlns="http://schemas.openxmlformats.org/spreadsheetml/2006/main" count="190" uniqueCount="85">
  <si>
    <t>No.</t>
    <phoneticPr fontId="1"/>
  </si>
  <si>
    <t>区分</t>
    <rPh sb="0" eb="2">
      <t>クブン</t>
    </rPh>
    <phoneticPr fontId="1"/>
  </si>
  <si>
    <t>市の考え方</t>
    <rPh sb="0" eb="1">
      <t>シ</t>
    </rPh>
    <rPh sb="2" eb="3">
      <t>カンガ</t>
    </rPh>
    <rPh sb="4" eb="5">
      <t>カタ</t>
    </rPh>
    <phoneticPr fontId="1"/>
  </si>
  <si>
    <t>意見等</t>
    <rPh sb="0" eb="3">
      <t>イケントウ</t>
    </rPh>
    <phoneticPr fontId="1"/>
  </si>
  <si>
    <t>機能別団員の人数はどの程度いるのか。</t>
    <rPh sb="6" eb="8">
      <t>ニンズウ</t>
    </rPh>
    <rPh sb="11" eb="13">
      <t>テイド</t>
    </rPh>
    <phoneticPr fontId="1"/>
  </si>
  <si>
    <t>質問</t>
    <rPh sb="0" eb="2">
      <t>シツモン</t>
    </rPh>
    <phoneticPr fontId="1"/>
  </si>
  <si>
    <t>小高区地域協議会</t>
    <rPh sb="0" eb="3">
      <t>オダカク</t>
    </rPh>
    <rPh sb="3" eb="5">
      <t>チイキ</t>
    </rPh>
    <rPh sb="5" eb="8">
      <t>キョウギカイ</t>
    </rPh>
    <phoneticPr fontId="1"/>
  </si>
  <si>
    <t>機能別団員は151人で、正規団員683人と合わせ、消防団員は834人です。</t>
    <rPh sb="0" eb="2">
      <t>キノウ</t>
    </rPh>
    <rPh sb="2" eb="3">
      <t>ベツ</t>
    </rPh>
    <rPh sb="3" eb="5">
      <t>ダンイン</t>
    </rPh>
    <rPh sb="9" eb="10">
      <t>ニン</t>
    </rPh>
    <rPh sb="12" eb="14">
      <t>セイキ</t>
    </rPh>
    <rPh sb="14" eb="16">
      <t>ダンイン</t>
    </rPh>
    <rPh sb="19" eb="20">
      <t>ニン</t>
    </rPh>
    <rPh sb="21" eb="22">
      <t>ア</t>
    </rPh>
    <rPh sb="25" eb="28">
      <t>ショウボウダン</t>
    </rPh>
    <rPh sb="28" eb="29">
      <t>イン</t>
    </rPh>
    <rPh sb="33" eb="34">
      <t>ニン</t>
    </rPh>
    <phoneticPr fontId="1"/>
  </si>
  <si>
    <t>消防団員数の減少と高齢化について不安を感じているが、各地域からそういった問題が上がっていないか。</t>
    <rPh sb="0" eb="2">
      <t>ショウボウ</t>
    </rPh>
    <rPh sb="2" eb="4">
      <t>ダンイン</t>
    </rPh>
    <rPh sb="4" eb="5">
      <t>スウ</t>
    </rPh>
    <rPh sb="6" eb="8">
      <t>ゲンショウ</t>
    </rPh>
    <rPh sb="9" eb="11">
      <t>コウレイ</t>
    </rPh>
    <rPh sb="11" eb="12">
      <t>カ</t>
    </rPh>
    <rPh sb="16" eb="18">
      <t>フアン</t>
    </rPh>
    <rPh sb="19" eb="20">
      <t>カン</t>
    </rPh>
    <rPh sb="26" eb="29">
      <t>カクチイキ</t>
    </rPh>
    <rPh sb="36" eb="38">
      <t>モンダイ</t>
    </rPh>
    <rPh sb="39" eb="40">
      <t>ア</t>
    </rPh>
    <phoneticPr fontId="1"/>
  </si>
  <si>
    <t>副団長兼区団長については、区団長ではなくなるため、年額報酬が下がるが、不満は生じないのか。</t>
    <rPh sb="0" eb="3">
      <t>フクダンチョウ</t>
    </rPh>
    <rPh sb="3" eb="4">
      <t>ケン</t>
    </rPh>
    <rPh sb="4" eb="5">
      <t>ク</t>
    </rPh>
    <rPh sb="5" eb="7">
      <t>ダンチョウ</t>
    </rPh>
    <rPh sb="13" eb="14">
      <t>ク</t>
    </rPh>
    <rPh sb="14" eb="16">
      <t>ダンチョウ</t>
    </rPh>
    <rPh sb="25" eb="27">
      <t>ネンガク</t>
    </rPh>
    <rPh sb="27" eb="29">
      <t>ホウシュウ</t>
    </rPh>
    <rPh sb="30" eb="31">
      <t>サ</t>
    </rPh>
    <rPh sb="35" eb="37">
      <t>フマン</t>
    </rPh>
    <rPh sb="38" eb="39">
      <t>ショウ</t>
    </rPh>
    <phoneticPr fontId="1"/>
  </si>
  <si>
    <t>消防団でドローンを活用している話があったが、操縦技術の習得はどのようにしているか。</t>
    <rPh sb="0" eb="3">
      <t>ショウボウダン</t>
    </rPh>
    <rPh sb="9" eb="11">
      <t>カツヨウ</t>
    </rPh>
    <rPh sb="15" eb="16">
      <t>ハナシ</t>
    </rPh>
    <rPh sb="22" eb="24">
      <t>ソウジュウ</t>
    </rPh>
    <rPh sb="24" eb="26">
      <t>ギジュツ</t>
    </rPh>
    <rPh sb="27" eb="29">
      <t>シュウトク</t>
    </rPh>
    <phoneticPr fontId="1"/>
  </si>
  <si>
    <t>資料に年齢構成が掲載されているが、どの年代のときに入団しているのか。</t>
    <rPh sb="0" eb="2">
      <t>シリョウ</t>
    </rPh>
    <rPh sb="3" eb="5">
      <t>ネンレイ</t>
    </rPh>
    <rPh sb="5" eb="7">
      <t>コウセイ</t>
    </rPh>
    <rPh sb="8" eb="10">
      <t>ケイサイ</t>
    </rPh>
    <rPh sb="19" eb="21">
      <t>ネンダイ</t>
    </rPh>
    <rPh sb="25" eb="27">
      <t>ニュウダン</t>
    </rPh>
    <phoneticPr fontId="1"/>
  </si>
  <si>
    <t>意見</t>
    <rPh sb="0" eb="2">
      <t>イケン</t>
    </rPh>
    <phoneticPr fontId="1"/>
  </si>
  <si>
    <t>鹿島区地域協議会</t>
    <rPh sb="0" eb="3">
      <t>カシマク</t>
    </rPh>
    <rPh sb="3" eb="5">
      <t>チイキ</t>
    </rPh>
    <rPh sb="5" eb="8">
      <t>キョウギカイ</t>
    </rPh>
    <phoneticPr fontId="1"/>
  </si>
  <si>
    <t>女性の団員の人数はどの程度いるのか。</t>
    <rPh sb="3" eb="5">
      <t>ダンイン</t>
    </rPh>
    <rPh sb="6" eb="8">
      <t>ニンズウ</t>
    </rPh>
    <rPh sb="11" eb="13">
      <t>テイド</t>
    </rPh>
    <phoneticPr fontId="1"/>
  </si>
  <si>
    <t>消防団員834人中、25人が女性団員です。</t>
    <rPh sb="0" eb="3">
      <t>ショウボウダン</t>
    </rPh>
    <rPh sb="3" eb="4">
      <t>イン</t>
    </rPh>
    <rPh sb="7" eb="8">
      <t>ニン</t>
    </rPh>
    <rPh sb="8" eb="9">
      <t>チュウ</t>
    </rPh>
    <rPh sb="12" eb="13">
      <t>ニン</t>
    </rPh>
    <rPh sb="14" eb="16">
      <t>ジョセイ</t>
    </rPh>
    <rPh sb="16" eb="18">
      <t>ダンイン</t>
    </rPh>
    <phoneticPr fontId="1"/>
  </si>
  <si>
    <t>意見等
提出先</t>
    <rPh sb="0" eb="3">
      <t>イケントウ</t>
    </rPh>
    <rPh sb="4" eb="6">
      <t>テイシュツ</t>
    </rPh>
    <rPh sb="6" eb="7">
      <t>サキ</t>
    </rPh>
    <phoneticPr fontId="1"/>
  </si>
  <si>
    <t>今回、ドローン部を新たに創設するが、ドローンは林野火災の状況把握など、消防団活動に非常に有効と捉えているため、組織として効果的な活用に大いに取組んでほしい。</t>
    <rPh sb="0" eb="2">
      <t>コンカイ</t>
    </rPh>
    <rPh sb="7" eb="8">
      <t>ブ</t>
    </rPh>
    <rPh sb="9" eb="10">
      <t>アラ</t>
    </rPh>
    <rPh sb="12" eb="14">
      <t>ソウセツ</t>
    </rPh>
    <rPh sb="23" eb="25">
      <t>リンヤ</t>
    </rPh>
    <rPh sb="25" eb="27">
      <t>カサイ</t>
    </rPh>
    <rPh sb="28" eb="30">
      <t>ジョウキョウ</t>
    </rPh>
    <rPh sb="30" eb="32">
      <t>ハアク</t>
    </rPh>
    <rPh sb="35" eb="38">
      <t>ショウボウダン</t>
    </rPh>
    <rPh sb="38" eb="40">
      <t>カツドウ</t>
    </rPh>
    <rPh sb="41" eb="43">
      <t>ヒジョウ</t>
    </rPh>
    <rPh sb="44" eb="46">
      <t>ユウコウ</t>
    </rPh>
    <rPh sb="47" eb="48">
      <t>トラ</t>
    </rPh>
    <rPh sb="55" eb="57">
      <t>ソシキ</t>
    </rPh>
    <rPh sb="60" eb="63">
      <t>コウカテキ</t>
    </rPh>
    <rPh sb="64" eb="66">
      <t>カツヨウ</t>
    </rPh>
    <rPh sb="67" eb="68">
      <t>オオ</t>
    </rPh>
    <rPh sb="70" eb="72">
      <t>トリク</t>
    </rPh>
    <phoneticPr fontId="1"/>
  </si>
  <si>
    <t>ラッパ部について、今回、各区団の所属から消防団本団に集約して統一組織とすることは良いことであると思う。これを機に活動を強化し力を発揮してほしい。</t>
    <rPh sb="3" eb="4">
      <t>ブ</t>
    </rPh>
    <rPh sb="9" eb="11">
      <t>コンカイ</t>
    </rPh>
    <rPh sb="12" eb="13">
      <t>カク</t>
    </rPh>
    <rPh sb="13" eb="15">
      <t>クダン</t>
    </rPh>
    <rPh sb="16" eb="18">
      <t>ショゾク</t>
    </rPh>
    <rPh sb="20" eb="23">
      <t>ショウボウダン</t>
    </rPh>
    <rPh sb="23" eb="24">
      <t>ホン</t>
    </rPh>
    <rPh sb="24" eb="25">
      <t>ダン</t>
    </rPh>
    <rPh sb="26" eb="28">
      <t>シュウヤク</t>
    </rPh>
    <rPh sb="30" eb="32">
      <t>トウイツ</t>
    </rPh>
    <rPh sb="32" eb="34">
      <t>ソシキ</t>
    </rPh>
    <rPh sb="40" eb="41">
      <t>ヨ</t>
    </rPh>
    <rPh sb="48" eb="49">
      <t>オモ</t>
    </rPh>
    <rPh sb="54" eb="55">
      <t>キ</t>
    </rPh>
    <rPh sb="56" eb="58">
      <t>カツドウ</t>
    </rPh>
    <rPh sb="59" eb="61">
      <t>キョウカ</t>
    </rPh>
    <rPh sb="62" eb="63">
      <t>チカラ</t>
    </rPh>
    <rPh sb="64" eb="66">
      <t>ハッキ</t>
    </rPh>
    <phoneticPr fontId="1"/>
  </si>
  <si>
    <t>男女とも入団しやすい環境になるよう尽力してほしい。</t>
    <rPh sb="0" eb="2">
      <t>ダンジョ</t>
    </rPh>
    <rPh sb="4" eb="6">
      <t>ニュウダン</t>
    </rPh>
    <rPh sb="10" eb="12">
      <t>カンキョウ</t>
    </rPh>
    <rPh sb="17" eb="19">
      <t>ジンリョク</t>
    </rPh>
    <phoneticPr fontId="1"/>
  </si>
  <si>
    <t>原町区地域協議会</t>
    <rPh sb="0" eb="3">
      <t>ハラマチク</t>
    </rPh>
    <rPh sb="3" eb="5">
      <t>チイキ</t>
    </rPh>
    <rPh sb="5" eb="8">
      <t>キョウギカイ</t>
    </rPh>
    <phoneticPr fontId="1"/>
  </si>
  <si>
    <t>機能別団員とは消防団を退団した後、再入団した団員であるのか。</t>
    <rPh sb="0" eb="2">
      <t>キノウ</t>
    </rPh>
    <rPh sb="2" eb="3">
      <t>ベツ</t>
    </rPh>
    <rPh sb="3" eb="5">
      <t>ダンイン</t>
    </rPh>
    <rPh sb="7" eb="10">
      <t>ショウボウダン</t>
    </rPh>
    <rPh sb="11" eb="13">
      <t>タイダン</t>
    </rPh>
    <rPh sb="15" eb="16">
      <t>アト</t>
    </rPh>
    <rPh sb="17" eb="20">
      <t>サイニュウダン</t>
    </rPh>
    <rPh sb="22" eb="24">
      <t>ダンイン</t>
    </rPh>
    <phoneticPr fontId="1"/>
  </si>
  <si>
    <t>通常の団員が年額報酬36,500円で、機能別団員が10,000円であるが、この違いは何か。</t>
    <rPh sb="0" eb="2">
      <t>ツウジョウ</t>
    </rPh>
    <rPh sb="3" eb="5">
      <t>ダンイン</t>
    </rPh>
    <rPh sb="6" eb="8">
      <t>ネンガク</t>
    </rPh>
    <rPh sb="8" eb="10">
      <t>ホウシュウ</t>
    </rPh>
    <rPh sb="16" eb="17">
      <t>エン</t>
    </rPh>
    <rPh sb="19" eb="21">
      <t>キノウ</t>
    </rPh>
    <rPh sb="21" eb="22">
      <t>ベツ</t>
    </rPh>
    <rPh sb="22" eb="24">
      <t>ダンイン</t>
    </rPh>
    <rPh sb="31" eb="32">
      <t>エン</t>
    </rPh>
    <rPh sb="39" eb="40">
      <t>チガ</t>
    </rPh>
    <rPh sb="42" eb="43">
      <t>ナニ</t>
    </rPh>
    <phoneticPr fontId="1"/>
  </si>
  <si>
    <t>機能別団員には年齢制限はあるのか。</t>
    <rPh sb="0" eb="2">
      <t>キノウ</t>
    </rPh>
    <rPh sb="2" eb="3">
      <t>ベツ</t>
    </rPh>
    <rPh sb="3" eb="5">
      <t>ダンイン</t>
    </rPh>
    <rPh sb="7" eb="9">
      <t>ネンレイ</t>
    </rPh>
    <rPh sb="9" eb="11">
      <t>セイゲン</t>
    </rPh>
    <phoneticPr fontId="1"/>
  </si>
  <si>
    <t>例えば部長になったが、一旦退団し、団員として再入団して人事をローテーションするような事例があったと思うが、そういった場合、再入団なので機能別団員になるのか。年齢によって違いがあるのか。</t>
    <rPh sb="0" eb="1">
      <t>タト</t>
    </rPh>
    <rPh sb="3" eb="5">
      <t>ブチョウ</t>
    </rPh>
    <rPh sb="11" eb="13">
      <t>イッタン</t>
    </rPh>
    <rPh sb="13" eb="15">
      <t>タイダン</t>
    </rPh>
    <rPh sb="17" eb="19">
      <t>ダンイン</t>
    </rPh>
    <rPh sb="22" eb="25">
      <t>サイニュウダン</t>
    </rPh>
    <rPh sb="27" eb="29">
      <t>ジンジ</t>
    </rPh>
    <rPh sb="42" eb="44">
      <t>ジレイ</t>
    </rPh>
    <rPh sb="49" eb="50">
      <t>オモ</t>
    </rPh>
    <rPh sb="58" eb="60">
      <t>バアイ</t>
    </rPh>
    <rPh sb="61" eb="64">
      <t>サイニュウダン</t>
    </rPh>
    <rPh sb="67" eb="69">
      <t>キノウ</t>
    </rPh>
    <rPh sb="69" eb="70">
      <t>ベツ</t>
    </rPh>
    <rPh sb="70" eb="72">
      <t>ダンイン</t>
    </rPh>
    <rPh sb="78" eb="80">
      <t>ネンレイ</t>
    </rPh>
    <rPh sb="84" eb="85">
      <t>チガ</t>
    </rPh>
    <phoneticPr fontId="1"/>
  </si>
  <si>
    <t>機能別団員の制度は、団員数が少ないから作ったものなのか。</t>
    <rPh sb="0" eb="2">
      <t>キノウ</t>
    </rPh>
    <rPh sb="2" eb="3">
      <t>ベツ</t>
    </rPh>
    <rPh sb="3" eb="5">
      <t>ダンイン</t>
    </rPh>
    <rPh sb="6" eb="8">
      <t>セイド</t>
    </rPh>
    <rPh sb="10" eb="12">
      <t>ダンイン</t>
    </rPh>
    <rPh sb="12" eb="13">
      <t>スウ</t>
    </rPh>
    <rPh sb="14" eb="15">
      <t>スク</t>
    </rPh>
    <rPh sb="19" eb="20">
      <t>ツク</t>
    </rPh>
    <phoneticPr fontId="1"/>
  </si>
  <si>
    <t>火災等で出動した機能別団員が負傷又は死亡した際の補償は正規団員と同様のものか。</t>
    <rPh sb="0" eb="2">
      <t>カサイ</t>
    </rPh>
    <rPh sb="2" eb="3">
      <t>トウ</t>
    </rPh>
    <rPh sb="4" eb="6">
      <t>シュツドウ</t>
    </rPh>
    <rPh sb="8" eb="10">
      <t>キノウ</t>
    </rPh>
    <rPh sb="10" eb="11">
      <t>ベツ</t>
    </rPh>
    <rPh sb="11" eb="13">
      <t>ダンイン</t>
    </rPh>
    <rPh sb="14" eb="16">
      <t>フショウ</t>
    </rPh>
    <rPh sb="16" eb="17">
      <t>マタ</t>
    </rPh>
    <rPh sb="18" eb="20">
      <t>シボウ</t>
    </rPh>
    <rPh sb="22" eb="23">
      <t>サイ</t>
    </rPh>
    <rPh sb="24" eb="26">
      <t>ホショウ</t>
    </rPh>
    <rPh sb="27" eb="29">
      <t>セイキ</t>
    </rPh>
    <rPh sb="29" eb="31">
      <t>ダンイン</t>
    </rPh>
    <rPh sb="32" eb="34">
      <t>ドウヨウ</t>
    </rPh>
    <phoneticPr fontId="1"/>
  </si>
  <si>
    <t>消防団活動の基本は操法訓練であり、有事の際に確実にポンプの操作や放水について習熟していることが重要である。訓練等を活発化させるとともに、消防団に入るメリットをどんどんアピールしてほしい。消防団加入促進キャンペーンなどの取組をした方が良い。</t>
    <rPh sb="0" eb="3">
      <t>ショウボウダン</t>
    </rPh>
    <rPh sb="3" eb="5">
      <t>カツドウ</t>
    </rPh>
    <rPh sb="6" eb="8">
      <t>キホン</t>
    </rPh>
    <rPh sb="9" eb="11">
      <t>ソウホウ</t>
    </rPh>
    <rPh sb="11" eb="13">
      <t>クンレン</t>
    </rPh>
    <rPh sb="17" eb="19">
      <t>ユウジ</t>
    </rPh>
    <rPh sb="20" eb="21">
      <t>サイ</t>
    </rPh>
    <rPh sb="22" eb="24">
      <t>カクジツ</t>
    </rPh>
    <rPh sb="29" eb="31">
      <t>ソウサ</t>
    </rPh>
    <rPh sb="32" eb="34">
      <t>ホウスイ</t>
    </rPh>
    <rPh sb="38" eb="40">
      <t>シュウジュク</t>
    </rPh>
    <rPh sb="47" eb="49">
      <t>ジュウヨウ</t>
    </rPh>
    <rPh sb="53" eb="55">
      <t>クンレン</t>
    </rPh>
    <rPh sb="55" eb="56">
      <t>トウ</t>
    </rPh>
    <rPh sb="57" eb="60">
      <t>カッパツカ</t>
    </rPh>
    <rPh sb="68" eb="71">
      <t>ショウボウダン</t>
    </rPh>
    <rPh sb="72" eb="73">
      <t>ハイ</t>
    </rPh>
    <rPh sb="93" eb="96">
      <t>ショウボウダン</t>
    </rPh>
    <rPh sb="96" eb="98">
      <t>カニュウ</t>
    </rPh>
    <rPh sb="98" eb="100">
      <t>ソクシン</t>
    </rPh>
    <rPh sb="109" eb="111">
      <t>トリクミ</t>
    </rPh>
    <rPh sb="114" eb="115">
      <t>ホウ</t>
    </rPh>
    <rPh sb="116" eb="117">
      <t>ヨ</t>
    </rPh>
    <phoneticPr fontId="1"/>
  </si>
  <si>
    <t>いただいたご意見を参考に、消防団員の訓練機会の確保と消防団員募集のいっそうの推進について、消防団と連携を密にして取組んでまいります。</t>
    <rPh sb="6" eb="8">
      <t>イケン</t>
    </rPh>
    <rPh sb="9" eb="11">
      <t>サンコウ</t>
    </rPh>
    <rPh sb="13" eb="16">
      <t>ショウボウダン</t>
    </rPh>
    <rPh sb="16" eb="17">
      <t>イン</t>
    </rPh>
    <rPh sb="18" eb="20">
      <t>クンレン</t>
    </rPh>
    <rPh sb="20" eb="22">
      <t>キカイ</t>
    </rPh>
    <rPh sb="23" eb="25">
      <t>カクホ</t>
    </rPh>
    <rPh sb="26" eb="28">
      <t>ショウボウ</t>
    </rPh>
    <rPh sb="28" eb="30">
      <t>ダンイン</t>
    </rPh>
    <rPh sb="30" eb="32">
      <t>ボシュウ</t>
    </rPh>
    <rPh sb="38" eb="40">
      <t>スイシン</t>
    </rPh>
    <rPh sb="45" eb="48">
      <t>ショウボウダン</t>
    </rPh>
    <rPh sb="49" eb="51">
      <t>レンケイ</t>
    </rPh>
    <rPh sb="52" eb="53">
      <t>ミツ</t>
    </rPh>
    <rPh sb="56" eb="58">
      <t>トリク</t>
    </rPh>
    <phoneticPr fontId="1"/>
  </si>
  <si>
    <t>大規模火災の報道を見ると、本市で大きな火災があったとき大丈夫か不安に感じる。</t>
    <rPh sb="0" eb="3">
      <t>ダイキボ</t>
    </rPh>
    <rPh sb="3" eb="5">
      <t>カサイ</t>
    </rPh>
    <rPh sb="6" eb="8">
      <t>ホウドウ</t>
    </rPh>
    <rPh sb="9" eb="10">
      <t>ミ</t>
    </rPh>
    <rPh sb="13" eb="15">
      <t>ホンシ</t>
    </rPh>
    <rPh sb="16" eb="17">
      <t>オオ</t>
    </rPh>
    <rPh sb="19" eb="21">
      <t>カサイ</t>
    </rPh>
    <rPh sb="27" eb="30">
      <t>ダイジョウブ</t>
    </rPh>
    <rPh sb="31" eb="33">
      <t>フアン</t>
    </rPh>
    <rPh sb="34" eb="35">
      <t>カン</t>
    </rPh>
    <phoneticPr fontId="1"/>
  </si>
  <si>
    <t>消防団員の職種別の割合等はどうなっているか。</t>
    <rPh sb="0" eb="3">
      <t>ショウボウダン</t>
    </rPh>
    <rPh sb="3" eb="4">
      <t>イン</t>
    </rPh>
    <rPh sb="5" eb="8">
      <t>ショクシュベツ</t>
    </rPh>
    <rPh sb="9" eb="11">
      <t>ワリアイ</t>
    </rPh>
    <rPh sb="11" eb="12">
      <t>トウ</t>
    </rPh>
    <phoneticPr fontId="1"/>
  </si>
  <si>
    <t>以前は小高・鹿島・原町それぞれの目標人数があったと思うが、改正後の定員1,075人ではどうか。</t>
    <rPh sb="0" eb="2">
      <t>イゼン</t>
    </rPh>
    <rPh sb="3" eb="5">
      <t>オダカ</t>
    </rPh>
    <rPh sb="6" eb="8">
      <t>カシマ</t>
    </rPh>
    <rPh sb="9" eb="11">
      <t>ハラマチ</t>
    </rPh>
    <rPh sb="16" eb="18">
      <t>モクヒョウ</t>
    </rPh>
    <rPh sb="18" eb="20">
      <t>ニンズウ</t>
    </rPh>
    <rPh sb="25" eb="26">
      <t>オモ</t>
    </rPh>
    <rPh sb="29" eb="32">
      <t>カイセイゴ</t>
    </rPh>
    <rPh sb="33" eb="35">
      <t>テイイン</t>
    </rPh>
    <rPh sb="40" eb="41">
      <t>ニン</t>
    </rPh>
    <phoneticPr fontId="1"/>
  </si>
  <si>
    <t>３区とも可能な限りの団員募集に全力で取組むべき状況と捉えていること、また、通常、入団時は居住地の区団（地域）で活動いただいていることから、区ごとの目標人数等は定めず、市全体の定員として入団促進等を図ってまいりたいと考えています。</t>
    <rPh sb="1" eb="2">
      <t>ク</t>
    </rPh>
    <rPh sb="4" eb="6">
      <t>カノウ</t>
    </rPh>
    <rPh sb="7" eb="8">
      <t>カギ</t>
    </rPh>
    <rPh sb="10" eb="12">
      <t>ダンイン</t>
    </rPh>
    <rPh sb="12" eb="14">
      <t>ボシュウ</t>
    </rPh>
    <rPh sb="15" eb="17">
      <t>ゼンリョク</t>
    </rPh>
    <rPh sb="18" eb="20">
      <t>トリク</t>
    </rPh>
    <rPh sb="23" eb="25">
      <t>ジョウキョウ</t>
    </rPh>
    <rPh sb="26" eb="27">
      <t>トラ</t>
    </rPh>
    <rPh sb="40" eb="42">
      <t>ニュウダン</t>
    </rPh>
    <rPh sb="42" eb="43">
      <t>トキ</t>
    </rPh>
    <rPh sb="44" eb="47">
      <t>キョジュウチ</t>
    </rPh>
    <rPh sb="48" eb="50">
      <t>クダン</t>
    </rPh>
    <rPh sb="51" eb="53">
      <t>チイキ</t>
    </rPh>
    <rPh sb="55" eb="57">
      <t>カツドウ</t>
    </rPh>
    <rPh sb="69" eb="70">
      <t>ク</t>
    </rPh>
    <rPh sb="73" eb="75">
      <t>モクヒョウ</t>
    </rPh>
    <rPh sb="75" eb="77">
      <t>ニンズウ</t>
    </rPh>
    <rPh sb="77" eb="78">
      <t>ナド</t>
    </rPh>
    <rPh sb="79" eb="80">
      <t>サダ</t>
    </rPh>
    <rPh sb="83" eb="84">
      <t>シ</t>
    </rPh>
    <rPh sb="84" eb="86">
      <t>ゼンタイ</t>
    </rPh>
    <rPh sb="87" eb="89">
      <t>テイイン</t>
    </rPh>
    <rPh sb="92" eb="94">
      <t>ニュウダン</t>
    </rPh>
    <rPh sb="94" eb="96">
      <t>ソクシン</t>
    </rPh>
    <rPh sb="96" eb="97">
      <t>トウ</t>
    </rPh>
    <rPh sb="98" eb="99">
      <t>ハカ</t>
    </rPh>
    <rPh sb="107" eb="108">
      <t>カンガ</t>
    </rPh>
    <phoneticPr fontId="1"/>
  </si>
  <si>
    <t>今回の組織再編等を通して、男性、女性とも、消防団員が活動しやすい体制づくりと入団の促進に引き続き努めてまいります。</t>
    <rPh sb="0" eb="2">
      <t>コンカイ</t>
    </rPh>
    <rPh sb="3" eb="5">
      <t>ソシキ</t>
    </rPh>
    <rPh sb="5" eb="7">
      <t>サイヘン</t>
    </rPh>
    <rPh sb="7" eb="8">
      <t>トウ</t>
    </rPh>
    <rPh sb="9" eb="10">
      <t>トオ</t>
    </rPh>
    <rPh sb="13" eb="15">
      <t>ダンセイ</t>
    </rPh>
    <rPh sb="16" eb="18">
      <t>ジョセイ</t>
    </rPh>
    <rPh sb="21" eb="24">
      <t>ショウボウダン</t>
    </rPh>
    <rPh sb="24" eb="25">
      <t>イン</t>
    </rPh>
    <rPh sb="26" eb="28">
      <t>カツドウ</t>
    </rPh>
    <rPh sb="32" eb="34">
      <t>タイセイ</t>
    </rPh>
    <rPh sb="38" eb="40">
      <t>ニュウダン</t>
    </rPh>
    <rPh sb="41" eb="43">
      <t>ソクシン</t>
    </rPh>
    <rPh sb="44" eb="45">
      <t>ヒ</t>
    </rPh>
    <rPh sb="46" eb="47">
      <t>ツヅ</t>
    </rPh>
    <rPh sb="48" eb="49">
      <t>ツト</t>
    </rPh>
    <phoneticPr fontId="1"/>
  </si>
  <si>
    <t>消防団が活動しやすい人数として、行政区（消防団における部）ごとに10人程度は必要としていたと思うが、少子化等により人数の確保が難しい現状であると捉えている。消防操法等の訓練をしっかり行うとともに、隣接する行政区（部）と統合をして活動人数を確保していると資料にあるが、統合を早めに行ってほしい。
これにより、火災時にいち早く消火活動ができるようお願いしたい。</t>
    <rPh sb="0" eb="3">
      <t>ショウボウダン</t>
    </rPh>
    <rPh sb="4" eb="6">
      <t>カツドウ</t>
    </rPh>
    <rPh sb="10" eb="12">
      <t>ニンズウ</t>
    </rPh>
    <rPh sb="16" eb="19">
      <t>ギョウセイク</t>
    </rPh>
    <rPh sb="20" eb="23">
      <t>ショウボウダン</t>
    </rPh>
    <rPh sb="27" eb="28">
      <t>ブ</t>
    </rPh>
    <rPh sb="34" eb="35">
      <t>ニン</t>
    </rPh>
    <rPh sb="35" eb="37">
      <t>テイド</t>
    </rPh>
    <rPh sb="38" eb="40">
      <t>ヒツヨウ</t>
    </rPh>
    <rPh sb="46" eb="47">
      <t>オモ</t>
    </rPh>
    <rPh sb="50" eb="52">
      <t>ショウシ</t>
    </rPh>
    <rPh sb="52" eb="53">
      <t>カ</t>
    </rPh>
    <rPh sb="53" eb="54">
      <t>トウ</t>
    </rPh>
    <rPh sb="57" eb="59">
      <t>ニンズウ</t>
    </rPh>
    <rPh sb="60" eb="62">
      <t>カクホ</t>
    </rPh>
    <rPh sb="63" eb="64">
      <t>ムズカ</t>
    </rPh>
    <rPh sb="66" eb="68">
      <t>ゲンジョウ</t>
    </rPh>
    <rPh sb="72" eb="73">
      <t>トラ</t>
    </rPh>
    <rPh sb="98" eb="100">
      <t>リンセツ</t>
    </rPh>
    <rPh sb="102" eb="105">
      <t>ギョウセイク</t>
    </rPh>
    <rPh sb="106" eb="107">
      <t>ブ</t>
    </rPh>
    <rPh sb="109" eb="111">
      <t>トウゴウ</t>
    </rPh>
    <rPh sb="114" eb="116">
      <t>カツドウ</t>
    </rPh>
    <rPh sb="116" eb="118">
      <t>ニンズウ</t>
    </rPh>
    <rPh sb="119" eb="121">
      <t>カクホ</t>
    </rPh>
    <rPh sb="126" eb="128">
      <t>シリョウ</t>
    </rPh>
    <rPh sb="133" eb="135">
      <t>トウゴウ</t>
    </rPh>
    <rPh sb="136" eb="137">
      <t>ハヤ</t>
    </rPh>
    <rPh sb="139" eb="140">
      <t>オコナ</t>
    </rPh>
    <rPh sb="153" eb="155">
      <t>カサイ</t>
    </rPh>
    <rPh sb="155" eb="156">
      <t>ジ</t>
    </rPh>
    <rPh sb="159" eb="160">
      <t>ハヤ</t>
    </rPh>
    <rPh sb="161" eb="163">
      <t>ショウカ</t>
    </rPh>
    <rPh sb="163" eb="165">
      <t>カツドウ</t>
    </rPh>
    <rPh sb="172" eb="173">
      <t>ネガ</t>
    </rPh>
    <phoneticPr fontId="1"/>
  </si>
  <si>
    <t>機能別団員である場合、活動をしていなくても年額報酬は支払われるのか。</t>
    <rPh sb="0" eb="2">
      <t>キノウ</t>
    </rPh>
    <rPh sb="2" eb="3">
      <t>ベツ</t>
    </rPh>
    <rPh sb="3" eb="5">
      <t>ダンイン</t>
    </rPh>
    <rPh sb="8" eb="10">
      <t>バアイ</t>
    </rPh>
    <rPh sb="11" eb="13">
      <t>カツドウ</t>
    </rPh>
    <rPh sb="21" eb="23">
      <t>ネンガク</t>
    </rPh>
    <rPh sb="23" eb="25">
      <t>ホウシュウ</t>
    </rPh>
    <rPh sb="26" eb="28">
      <t>シハラ</t>
    </rPh>
    <phoneticPr fontId="1"/>
  </si>
  <si>
    <t>現団員数834人に対し機能別団員が151人で18.1％に当たるが、改正後の定員1,075人に対し292人を機能別団員としており、機能別団員が27.2％になる。この差分を埋めることができるのか。</t>
    <rPh sb="0" eb="1">
      <t>ゲン</t>
    </rPh>
    <rPh sb="1" eb="3">
      <t>ダンイン</t>
    </rPh>
    <rPh sb="3" eb="4">
      <t>スウ</t>
    </rPh>
    <rPh sb="7" eb="8">
      <t>ニン</t>
    </rPh>
    <rPh sb="9" eb="10">
      <t>タイ</t>
    </rPh>
    <rPh sb="11" eb="13">
      <t>キノウ</t>
    </rPh>
    <rPh sb="13" eb="14">
      <t>ベツ</t>
    </rPh>
    <rPh sb="14" eb="16">
      <t>ダンイン</t>
    </rPh>
    <rPh sb="20" eb="21">
      <t>ニン</t>
    </rPh>
    <rPh sb="28" eb="29">
      <t>ア</t>
    </rPh>
    <rPh sb="33" eb="36">
      <t>カイセイゴ</t>
    </rPh>
    <rPh sb="37" eb="39">
      <t>テイイン</t>
    </rPh>
    <rPh sb="44" eb="45">
      <t>ニン</t>
    </rPh>
    <rPh sb="46" eb="47">
      <t>タイ</t>
    </rPh>
    <rPh sb="51" eb="52">
      <t>ニン</t>
    </rPh>
    <rPh sb="53" eb="55">
      <t>キノウ</t>
    </rPh>
    <rPh sb="55" eb="56">
      <t>ベツ</t>
    </rPh>
    <rPh sb="56" eb="58">
      <t>ダンイン</t>
    </rPh>
    <rPh sb="64" eb="66">
      <t>キノウ</t>
    </rPh>
    <rPh sb="66" eb="67">
      <t>ベツ</t>
    </rPh>
    <rPh sb="67" eb="69">
      <t>ダンイン</t>
    </rPh>
    <rPh sb="81" eb="83">
      <t>サブン</t>
    </rPh>
    <rPh sb="84" eb="85">
      <t>ウ</t>
    </rPh>
    <phoneticPr fontId="1"/>
  </si>
  <si>
    <t>過去に勤務していた会社において、会社として消防隊を組織しており、ずいぶん昔に大規模な火災の際、市から要請があって出動したことがある。
大きな工場や事業所に（職域消防団について）声をかけてもらうのは良いのではないか。ぜひ進めてほしい。</t>
    <rPh sb="0" eb="2">
      <t>カコ</t>
    </rPh>
    <rPh sb="3" eb="5">
      <t>キンム</t>
    </rPh>
    <rPh sb="9" eb="11">
      <t>カイシャ</t>
    </rPh>
    <rPh sb="16" eb="18">
      <t>カイシャ</t>
    </rPh>
    <rPh sb="21" eb="23">
      <t>ショウボウ</t>
    </rPh>
    <rPh sb="23" eb="24">
      <t>タイ</t>
    </rPh>
    <rPh sb="25" eb="27">
      <t>ソシキ</t>
    </rPh>
    <rPh sb="36" eb="37">
      <t>ムカシ</t>
    </rPh>
    <rPh sb="45" eb="46">
      <t>サイ</t>
    </rPh>
    <rPh sb="47" eb="48">
      <t>シ</t>
    </rPh>
    <rPh sb="50" eb="52">
      <t>ヨウセイ</t>
    </rPh>
    <rPh sb="56" eb="58">
      <t>シュツドウ</t>
    </rPh>
    <rPh sb="67" eb="68">
      <t>オオ</t>
    </rPh>
    <rPh sb="70" eb="72">
      <t>コウジョウ</t>
    </rPh>
    <rPh sb="73" eb="76">
      <t>ジギョウショ</t>
    </rPh>
    <rPh sb="78" eb="80">
      <t>ショクイキ</t>
    </rPh>
    <rPh sb="80" eb="83">
      <t>ショウボウダン</t>
    </rPh>
    <rPh sb="88" eb="89">
      <t>コエ</t>
    </rPh>
    <rPh sb="98" eb="99">
      <t>ヨ</t>
    </rPh>
    <rPh sb="109" eb="110">
      <t>スス</t>
    </rPh>
    <phoneticPr fontId="1"/>
  </si>
  <si>
    <t>小中学生など子供達に対し、消防団のあり方や地域に対し果たしている役割など、広報活動を行うことも必要と考えるが事例があるか。</t>
    <rPh sb="0" eb="4">
      <t>ショウチュウガクセイ</t>
    </rPh>
    <rPh sb="6" eb="8">
      <t>コドモ</t>
    </rPh>
    <rPh sb="8" eb="9">
      <t>タチ</t>
    </rPh>
    <rPh sb="10" eb="11">
      <t>タイ</t>
    </rPh>
    <rPh sb="13" eb="16">
      <t>ショウボウダン</t>
    </rPh>
    <rPh sb="19" eb="20">
      <t>カタ</t>
    </rPh>
    <rPh sb="21" eb="23">
      <t>チイキ</t>
    </rPh>
    <rPh sb="24" eb="25">
      <t>タイ</t>
    </rPh>
    <rPh sb="26" eb="27">
      <t>ハ</t>
    </rPh>
    <rPh sb="32" eb="34">
      <t>ヤクワリ</t>
    </rPh>
    <rPh sb="37" eb="39">
      <t>コウホウ</t>
    </rPh>
    <rPh sb="39" eb="41">
      <t>カツドウ</t>
    </rPh>
    <rPh sb="42" eb="43">
      <t>オコナ</t>
    </rPh>
    <rPh sb="47" eb="49">
      <t>ヒツヨウ</t>
    </rPh>
    <rPh sb="50" eb="51">
      <t>カンガ</t>
    </rPh>
    <rPh sb="54" eb="56">
      <t>ジレイ</t>
    </rPh>
    <phoneticPr fontId="1"/>
  </si>
  <si>
    <t>人口減少に向けて消防団組織を再編するとのことであるが、再編に伴う車両や施設の見直し等は行っているのか。あるいは、今後順次行う等であるのか。</t>
    <rPh sb="0" eb="2">
      <t>ジンコウ</t>
    </rPh>
    <rPh sb="2" eb="4">
      <t>ゲンショウ</t>
    </rPh>
    <rPh sb="5" eb="6">
      <t>ム</t>
    </rPh>
    <rPh sb="8" eb="11">
      <t>ショウボウダン</t>
    </rPh>
    <rPh sb="11" eb="13">
      <t>ソシキ</t>
    </rPh>
    <rPh sb="14" eb="16">
      <t>サイヘン</t>
    </rPh>
    <rPh sb="27" eb="29">
      <t>サイヘン</t>
    </rPh>
    <rPh sb="30" eb="31">
      <t>トモナ</t>
    </rPh>
    <rPh sb="32" eb="34">
      <t>シャリョウ</t>
    </rPh>
    <rPh sb="35" eb="37">
      <t>シセツ</t>
    </rPh>
    <rPh sb="38" eb="40">
      <t>ミナオ</t>
    </rPh>
    <rPh sb="41" eb="42">
      <t>トウ</t>
    </rPh>
    <rPh sb="43" eb="44">
      <t>オコナ</t>
    </rPh>
    <rPh sb="56" eb="58">
      <t>コンゴ</t>
    </rPh>
    <rPh sb="58" eb="60">
      <t>ジュンジ</t>
    </rPh>
    <rPh sb="60" eb="61">
      <t>オコナ</t>
    </rPh>
    <rPh sb="62" eb="63">
      <t>トウ</t>
    </rPh>
    <phoneticPr fontId="1"/>
  </si>
  <si>
    <t>より効率的に、広域的にエリアをカバーしていかないと、少ない人数では消防団活動ができないというのは同意見である。
近隣でお互いに効率良く設備や機械を運用できるよう、組織の再編とともに環境整備に力を入れて取組んでほしい。</t>
    <rPh sb="2" eb="5">
      <t>コウリツテキ</t>
    </rPh>
    <rPh sb="7" eb="10">
      <t>コウイキテキ</t>
    </rPh>
    <rPh sb="26" eb="27">
      <t>スク</t>
    </rPh>
    <rPh sb="29" eb="31">
      <t>ニンズウ</t>
    </rPh>
    <rPh sb="33" eb="36">
      <t>ショウボウダン</t>
    </rPh>
    <rPh sb="36" eb="38">
      <t>カツドウ</t>
    </rPh>
    <rPh sb="48" eb="51">
      <t>ドウイケン</t>
    </rPh>
    <rPh sb="56" eb="58">
      <t>キンリン</t>
    </rPh>
    <rPh sb="60" eb="61">
      <t>タガ</t>
    </rPh>
    <rPh sb="63" eb="65">
      <t>コウリツ</t>
    </rPh>
    <rPh sb="65" eb="66">
      <t>ヨ</t>
    </rPh>
    <rPh sb="67" eb="69">
      <t>セツビ</t>
    </rPh>
    <rPh sb="70" eb="72">
      <t>キカイ</t>
    </rPh>
    <rPh sb="73" eb="75">
      <t>ウンヨウ</t>
    </rPh>
    <rPh sb="81" eb="83">
      <t>ソシキ</t>
    </rPh>
    <rPh sb="84" eb="86">
      <t>サイヘン</t>
    </rPh>
    <rPh sb="90" eb="92">
      <t>カンキョウ</t>
    </rPh>
    <rPh sb="92" eb="94">
      <t>セイビ</t>
    </rPh>
    <rPh sb="95" eb="96">
      <t>チカラ</t>
    </rPh>
    <rPh sb="97" eb="98">
      <t>イ</t>
    </rPh>
    <rPh sb="100" eb="101">
      <t>ト</t>
    </rPh>
    <rPh sb="101" eb="102">
      <t>ク</t>
    </rPh>
    <phoneticPr fontId="1"/>
  </si>
  <si>
    <t>青少年のうちから防火・防災に関する意識を高める工夫に力を入れてほしい。
大規模災害を経験したまちだからこそ、災害に強いまちになっていくべきと常々考えているが、地元の消防団が盤石な体制ではないと思っている。これからの子供達に、消防体験をしてもらうとか、人材育成・啓発活動等も検討してほしい。</t>
    <rPh sb="0" eb="3">
      <t>セイショウネン</t>
    </rPh>
    <rPh sb="8" eb="10">
      <t>ボウカ</t>
    </rPh>
    <rPh sb="11" eb="13">
      <t>ボウサイ</t>
    </rPh>
    <rPh sb="14" eb="15">
      <t>カン</t>
    </rPh>
    <rPh sb="17" eb="19">
      <t>イシキ</t>
    </rPh>
    <rPh sb="20" eb="21">
      <t>タカ</t>
    </rPh>
    <rPh sb="23" eb="25">
      <t>クフウ</t>
    </rPh>
    <rPh sb="26" eb="27">
      <t>チカラ</t>
    </rPh>
    <rPh sb="28" eb="29">
      <t>イ</t>
    </rPh>
    <rPh sb="36" eb="39">
      <t>ダイキボ</t>
    </rPh>
    <rPh sb="39" eb="41">
      <t>サイガイ</t>
    </rPh>
    <rPh sb="42" eb="44">
      <t>ケイケン</t>
    </rPh>
    <rPh sb="54" eb="56">
      <t>サイガイ</t>
    </rPh>
    <rPh sb="57" eb="58">
      <t>ツヨ</t>
    </rPh>
    <rPh sb="70" eb="72">
      <t>ツネヅネ</t>
    </rPh>
    <rPh sb="72" eb="73">
      <t>カンガ</t>
    </rPh>
    <rPh sb="79" eb="81">
      <t>ジモト</t>
    </rPh>
    <rPh sb="82" eb="85">
      <t>ショウボウダン</t>
    </rPh>
    <rPh sb="86" eb="88">
      <t>バンジャク</t>
    </rPh>
    <rPh sb="89" eb="91">
      <t>タイセイ</t>
    </rPh>
    <rPh sb="96" eb="97">
      <t>オモ</t>
    </rPh>
    <rPh sb="107" eb="109">
      <t>コドモ</t>
    </rPh>
    <rPh sb="109" eb="110">
      <t>タチ</t>
    </rPh>
    <rPh sb="112" eb="114">
      <t>ショウボウ</t>
    </rPh>
    <rPh sb="114" eb="116">
      <t>タイケン</t>
    </rPh>
    <rPh sb="125" eb="127">
      <t>ジンザイ</t>
    </rPh>
    <rPh sb="127" eb="129">
      <t>イクセイ</t>
    </rPh>
    <rPh sb="130" eb="132">
      <t>ケイハツ</t>
    </rPh>
    <rPh sb="132" eb="134">
      <t>カツドウ</t>
    </rPh>
    <rPh sb="134" eb="135">
      <t>トウ</t>
    </rPh>
    <rPh sb="136" eb="138">
      <t>ケントウ</t>
    </rPh>
    <phoneticPr fontId="1"/>
  </si>
  <si>
    <t>パブリックコメント</t>
    <phoneticPr fontId="1"/>
  </si>
  <si>
    <t>小高区団の再編について、一分団に統合するのであれば、小高区団長と分団長は兼務すべきである。分ける必要性が認められない。</t>
    <phoneticPr fontId="1"/>
  </si>
  <si>
    <t>団員数について、若年人口増が見込めない中、若年層の団員確保は困難である。退職者または希望者を募り、会計年度任用職員として採用し、高次元消防団（初期消火等常時対応可能できる人員・装備体制）を新たに設置し、消防団と併用した方が良いと思う。常備消防も何れ人員不足になる。</t>
    <rPh sb="73" eb="75">
      <t>ショウカ</t>
    </rPh>
    <phoneticPr fontId="1"/>
  </si>
  <si>
    <t>団員について、団員登録しているものの、これまで一度も参加しない団員が存在する。消防団はあくまでボランティアとは言え、常時参加する団員と同額の報酬が支給され、不平等感が拭えない。活動すれば各種手当が支給される場合があるものの、全体の士気に関わることから、年間一度も参加しない団員については、意向調査や退団勧奨するなどの手続きを進めるべきである。</t>
    <phoneticPr fontId="1"/>
  </si>
  <si>
    <t>地域協議会</t>
    <rPh sb="0" eb="2">
      <t>チイキ</t>
    </rPh>
    <rPh sb="2" eb="5">
      <t>キョウギカイ</t>
    </rPh>
    <phoneticPr fontId="1"/>
  </si>
  <si>
    <t>合計</t>
    <rPh sb="0" eb="2">
      <t>ゴウケイ</t>
    </rPh>
    <phoneticPr fontId="1"/>
  </si>
  <si>
    <t>3件</t>
    <rPh sb="1" eb="2">
      <t>ケン</t>
    </rPh>
    <phoneticPr fontId="1"/>
  </si>
  <si>
    <t>対応</t>
    <rPh sb="0" eb="2">
      <t>タイオウ</t>
    </rPh>
    <phoneticPr fontId="1"/>
  </si>
  <si>
    <t>説明</t>
    <rPh sb="0" eb="2">
      <t>セツメイ</t>
    </rPh>
    <phoneticPr fontId="1"/>
  </si>
  <si>
    <t>内容</t>
    <rPh sb="0" eb="2">
      <t>ナイヨウ</t>
    </rPh>
    <phoneticPr fontId="1"/>
  </si>
  <si>
    <t>総計</t>
    <rPh sb="0" eb="2">
      <t>ソウケイ</t>
    </rPh>
    <phoneticPr fontId="1"/>
  </si>
  <si>
    <t>パブリックコメントで寄せられた意見等の概要と市の考え方について</t>
    <rPh sb="10" eb="11">
      <t>ヨ</t>
    </rPh>
    <rPh sb="15" eb="18">
      <t>イケントウ</t>
    </rPh>
    <rPh sb="19" eb="21">
      <t>ガイヨウ</t>
    </rPh>
    <rPh sb="22" eb="23">
      <t>シ</t>
    </rPh>
    <rPh sb="24" eb="25">
      <t>カンガ</t>
    </rPh>
    <rPh sb="26" eb="27">
      <t>カタ</t>
    </rPh>
    <phoneticPr fontId="1"/>
  </si>
  <si>
    <t>消防団では、ドローンの操作や飛行時の安全管理等に関し、定期的に操作等の訓練を実施しているほか、福島県や福島県消防学校が主催する訓練に参加し、技術の習得を図っています。</t>
    <rPh sb="0" eb="3">
      <t>ショウボウダン</t>
    </rPh>
    <rPh sb="11" eb="13">
      <t>ソウサ</t>
    </rPh>
    <rPh sb="14" eb="16">
      <t>ヒコウ</t>
    </rPh>
    <rPh sb="16" eb="17">
      <t>ジ</t>
    </rPh>
    <rPh sb="18" eb="20">
      <t>アンゼン</t>
    </rPh>
    <rPh sb="20" eb="23">
      <t>カンリトウ</t>
    </rPh>
    <rPh sb="24" eb="25">
      <t>カン</t>
    </rPh>
    <rPh sb="27" eb="30">
      <t>テイキテキ</t>
    </rPh>
    <rPh sb="31" eb="33">
      <t>ソウサ</t>
    </rPh>
    <rPh sb="33" eb="34">
      <t>トウ</t>
    </rPh>
    <rPh sb="35" eb="37">
      <t>クンレン</t>
    </rPh>
    <rPh sb="38" eb="40">
      <t>ジッシ</t>
    </rPh>
    <rPh sb="47" eb="49">
      <t>フクシマ</t>
    </rPh>
    <rPh sb="49" eb="50">
      <t>ケン</t>
    </rPh>
    <rPh sb="51" eb="54">
      <t>フクシマケン</t>
    </rPh>
    <rPh sb="54" eb="56">
      <t>ショウボウ</t>
    </rPh>
    <rPh sb="56" eb="58">
      <t>ガッコウ</t>
    </rPh>
    <rPh sb="59" eb="61">
      <t>シュサイ</t>
    </rPh>
    <rPh sb="63" eb="65">
      <t>クンレン</t>
    </rPh>
    <rPh sb="66" eb="68">
      <t>サンカ</t>
    </rPh>
    <rPh sb="70" eb="72">
      <t>ギジュツ</t>
    </rPh>
    <rPh sb="73" eb="75">
      <t>シュウトク</t>
    </rPh>
    <rPh sb="76" eb="77">
      <t>ハカ</t>
    </rPh>
    <phoneticPr fontId="1"/>
  </si>
  <si>
    <t>ドローンについて、消防団では、林野火災のほか、行方不明者捜索等においても活用しております。
今後は、ドローン部として組織上に位置付け、必要とされるあらゆる場面で機動的に使用できるような体制を構築していきたいと考えております。</t>
    <rPh sb="27" eb="28">
      <t>モノ</t>
    </rPh>
    <rPh sb="30" eb="31">
      <t>トウ</t>
    </rPh>
    <rPh sb="36" eb="38">
      <t>カツヨウ</t>
    </rPh>
    <rPh sb="46" eb="48">
      <t>コンゴ</t>
    </rPh>
    <rPh sb="54" eb="55">
      <t>ブ</t>
    </rPh>
    <rPh sb="58" eb="60">
      <t>ソシキ</t>
    </rPh>
    <rPh sb="60" eb="61">
      <t>ジョウ</t>
    </rPh>
    <rPh sb="62" eb="65">
      <t>イチヅ</t>
    </rPh>
    <rPh sb="67" eb="69">
      <t>ヒツヨウ</t>
    </rPh>
    <rPh sb="77" eb="79">
      <t>バメン</t>
    </rPh>
    <rPh sb="80" eb="83">
      <t>キドウテキ</t>
    </rPh>
    <rPh sb="84" eb="86">
      <t>シヨウ</t>
    </rPh>
    <rPh sb="92" eb="94">
      <t>タイセイ</t>
    </rPh>
    <rPh sb="95" eb="97">
      <t>コウチク</t>
    </rPh>
    <rPh sb="104" eb="105">
      <t>カンガ</t>
    </rPh>
    <phoneticPr fontId="1"/>
  </si>
  <si>
    <t>いただいたご意見を参考に、ラッパ部を含む消防団が活動しやすい体制を構築できるよう、市として取組んでまいります。</t>
    <rPh sb="6" eb="8">
      <t>イケン</t>
    </rPh>
    <rPh sb="9" eb="11">
      <t>サンコウ</t>
    </rPh>
    <rPh sb="16" eb="17">
      <t>ブ</t>
    </rPh>
    <rPh sb="18" eb="19">
      <t>フク</t>
    </rPh>
    <rPh sb="20" eb="23">
      <t>ショウボウダン</t>
    </rPh>
    <rPh sb="24" eb="26">
      <t>カツドウ</t>
    </rPh>
    <rPh sb="30" eb="32">
      <t>タイセイ</t>
    </rPh>
    <rPh sb="33" eb="35">
      <t>コウチク</t>
    </rPh>
    <rPh sb="41" eb="42">
      <t>シ</t>
    </rPh>
    <rPh sb="45" eb="46">
      <t>ト</t>
    </rPh>
    <rPh sb="46" eb="47">
      <t>ク</t>
    </rPh>
    <phoneticPr fontId="1"/>
  </si>
  <si>
    <t>機能別団員は公務災害になった際の補償制度について知らないおそれがあるので、周知をしてほしい。</t>
    <rPh sb="0" eb="2">
      <t>キノウ</t>
    </rPh>
    <rPh sb="2" eb="3">
      <t>ベツ</t>
    </rPh>
    <rPh sb="3" eb="5">
      <t>ダンイン</t>
    </rPh>
    <rPh sb="6" eb="8">
      <t>コウム</t>
    </rPh>
    <rPh sb="8" eb="10">
      <t>サイガイ</t>
    </rPh>
    <rPh sb="14" eb="15">
      <t>サイ</t>
    </rPh>
    <rPh sb="16" eb="18">
      <t>ホショウ</t>
    </rPh>
    <rPh sb="18" eb="20">
      <t>セイド</t>
    </rPh>
    <rPh sb="24" eb="25">
      <t>シ</t>
    </rPh>
    <rPh sb="37" eb="39">
      <t>シュウチ</t>
    </rPh>
    <phoneticPr fontId="1"/>
  </si>
  <si>
    <t>機能別団員は、消防団員としての経験が３年以上ある者が、退団後に再入団する場合が通常です。</t>
    <rPh sb="0" eb="2">
      <t>キノウ</t>
    </rPh>
    <rPh sb="2" eb="3">
      <t>ベツ</t>
    </rPh>
    <rPh sb="3" eb="5">
      <t>ダンイン</t>
    </rPh>
    <rPh sb="7" eb="10">
      <t>ショウボウダン</t>
    </rPh>
    <rPh sb="10" eb="11">
      <t>イン</t>
    </rPh>
    <rPh sb="15" eb="17">
      <t>ケイケン</t>
    </rPh>
    <rPh sb="19" eb="20">
      <t>ネン</t>
    </rPh>
    <rPh sb="20" eb="22">
      <t>イジョウ</t>
    </rPh>
    <rPh sb="24" eb="25">
      <t>モノ</t>
    </rPh>
    <rPh sb="27" eb="29">
      <t>タイダン</t>
    </rPh>
    <rPh sb="29" eb="30">
      <t>ゴ</t>
    </rPh>
    <rPh sb="31" eb="34">
      <t>サイニュウダン</t>
    </rPh>
    <rPh sb="36" eb="38">
      <t>バアイ</t>
    </rPh>
    <rPh sb="39" eb="41">
      <t>ツウジョウ</t>
    </rPh>
    <phoneticPr fontId="1"/>
  </si>
  <si>
    <t>機能別団員においても、それ以外の正規団員と同様に、公務災害に対する補償を受けられます。
なお、活動に際しては、事故等がないよう安全対策の徹底を図ってまいります。</t>
    <rPh sb="0" eb="2">
      <t>キノウ</t>
    </rPh>
    <rPh sb="2" eb="3">
      <t>ベツ</t>
    </rPh>
    <rPh sb="3" eb="5">
      <t>ダンイン</t>
    </rPh>
    <rPh sb="13" eb="15">
      <t>イガイ</t>
    </rPh>
    <rPh sb="16" eb="18">
      <t>セイキ</t>
    </rPh>
    <rPh sb="18" eb="20">
      <t>ダンイン</t>
    </rPh>
    <rPh sb="21" eb="23">
      <t>ドウヨウ</t>
    </rPh>
    <rPh sb="25" eb="27">
      <t>コウム</t>
    </rPh>
    <rPh sb="27" eb="29">
      <t>サイガイ</t>
    </rPh>
    <rPh sb="30" eb="31">
      <t>タイ</t>
    </rPh>
    <rPh sb="33" eb="35">
      <t>ホショウ</t>
    </rPh>
    <rPh sb="36" eb="37">
      <t>ウ</t>
    </rPh>
    <rPh sb="47" eb="49">
      <t>カツドウ</t>
    </rPh>
    <rPh sb="50" eb="51">
      <t>サイ</t>
    </rPh>
    <rPh sb="55" eb="57">
      <t>ジコ</t>
    </rPh>
    <rPh sb="57" eb="58">
      <t>トウ</t>
    </rPh>
    <rPh sb="63" eb="65">
      <t>アンゼン</t>
    </rPh>
    <rPh sb="65" eb="67">
      <t>タイサク</t>
    </rPh>
    <rPh sb="68" eb="70">
      <t>テッテイ</t>
    </rPh>
    <rPh sb="71" eb="72">
      <t>ハカ</t>
    </rPh>
    <phoneticPr fontId="1"/>
  </si>
  <si>
    <t>小計</t>
    <rPh sb="0" eb="2">
      <t>ショウケイ</t>
    </rPh>
    <phoneticPr fontId="1"/>
  </si>
  <si>
    <t>原則として年額報酬は活動している団員（機能別団員を含む。）に支給するものであり、長期間活動ができない場合等には、今後の活動継続の意向について確認のうえ、必要に応じ、定期訓練参加のお願いや、休団制度・退団手続き等の案内をしております。
ただし、機能別団員は、無理のない範囲で特定の活動にのみ参加する団員であり、大規模災害の発生時に経験を活かして消防団活動を行う場合も想定されており、たまたまある年に出動実績がなかった等の場合があっても、直ちに年額報酬の支払いを差し止めるものではありません。
市としては、団員個々の状況把握等に努めながら、活動活性化と適切な報酬支給を図ってまいります。</t>
    <rPh sb="19" eb="21">
      <t>キノウ</t>
    </rPh>
    <rPh sb="21" eb="22">
      <t>ベツ</t>
    </rPh>
    <rPh sb="22" eb="24">
      <t>ダンイン</t>
    </rPh>
    <rPh sb="25" eb="26">
      <t>フク</t>
    </rPh>
    <rPh sb="52" eb="53">
      <t>トウ</t>
    </rPh>
    <rPh sb="56" eb="58">
      <t>コンゴ</t>
    </rPh>
    <rPh sb="59" eb="61">
      <t>カツドウ</t>
    </rPh>
    <rPh sb="61" eb="63">
      <t>ケイゾク</t>
    </rPh>
    <rPh sb="64" eb="66">
      <t>イコウ</t>
    </rPh>
    <rPh sb="70" eb="72">
      <t>カクニン</t>
    </rPh>
    <rPh sb="76" eb="78">
      <t>ヒツヨウ</t>
    </rPh>
    <rPh sb="79" eb="80">
      <t>オウ</t>
    </rPh>
    <rPh sb="82" eb="84">
      <t>テイキ</t>
    </rPh>
    <rPh sb="84" eb="86">
      <t>クンレン</t>
    </rPh>
    <rPh sb="86" eb="88">
      <t>サンカ</t>
    </rPh>
    <rPh sb="90" eb="91">
      <t>ネガ</t>
    </rPh>
    <rPh sb="96" eb="98">
      <t>セイド</t>
    </rPh>
    <rPh sb="99" eb="101">
      <t>タイダン</t>
    </rPh>
    <rPh sb="101" eb="103">
      <t>テツヅキ</t>
    </rPh>
    <rPh sb="104" eb="105">
      <t>トウ</t>
    </rPh>
    <rPh sb="106" eb="108">
      <t>アンナイ</t>
    </rPh>
    <rPh sb="128" eb="130">
      <t>ムリ</t>
    </rPh>
    <rPh sb="133" eb="135">
      <t>ハンイ</t>
    </rPh>
    <rPh sb="164" eb="166">
      <t>ケイケン</t>
    </rPh>
    <rPh sb="167" eb="168">
      <t>イ</t>
    </rPh>
    <rPh sb="177" eb="178">
      <t>オコナ</t>
    </rPh>
    <rPh sb="179" eb="181">
      <t>バアイ</t>
    </rPh>
    <rPh sb="182" eb="184">
      <t>ソウテイ</t>
    </rPh>
    <rPh sb="207" eb="208">
      <t>トウ</t>
    </rPh>
    <rPh sb="209" eb="211">
      <t>バアイ</t>
    </rPh>
    <rPh sb="217" eb="218">
      <t>タダ</t>
    </rPh>
    <rPh sb="245" eb="246">
      <t>シ</t>
    </rPh>
    <rPh sb="251" eb="253">
      <t>ダンイン</t>
    </rPh>
    <rPh sb="253" eb="255">
      <t>ココ</t>
    </rPh>
    <rPh sb="256" eb="258">
      <t>ジョウキョウ</t>
    </rPh>
    <rPh sb="258" eb="260">
      <t>ハアク</t>
    </rPh>
    <rPh sb="260" eb="261">
      <t>トウ</t>
    </rPh>
    <rPh sb="262" eb="263">
      <t>ツト</t>
    </rPh>
    <rPh sb="268" eb="270">
      <t>カツドウ</t>
    </rPh>
    <rPh sb="270" eb="273">
      <t>カッセイカ</t>
    </rPh>
    <rPh sb="274" eb="276">
      <t>テキセツ</t>
    </rPh>
    <rPh sb="277" eb="279">
      <t>ホウシュウ</t>
    </rPh>
    <rPh sb="279" eb="281">
      <t>シキュウ</t>
    </rPh>
    <rPh sb="282" eb="283">
      <t>ハカ</t>
    </rPh>
    <phoneticPr fontId="1"/>
  </si>
  <si>
    <t>改正後の副団長および区団長の年額報酬については、従来の役職と比較して職務内容が変更されるため、報酬の見直しが必要であると考えております。
報酬額の検討にあたっては、他自治体の事例を参考にしつつ、本市における新たな職務内容との均衡を図ることを基本方針としております。また、南相馬消防署職員などの外部委員および消防団員で構成する南相馬市消防団組織等検討委員会において協議検討を行い、最も妥当と考えられる金額を成案として取りまとめました。</t>
    <rPh sb="97" eb="99">
      <t>ホンシ</t>
    </rPh>
    <rPh sb="183" eb="185">
      <t>ケントウ</t>
    </rPh>
    <rPh sb="194" eb="195">
      <t>カンガ</t>
    </rPh>
    <phoneticPr fontId="1"/>
  </si>
  <si>
    <t>本市消防団では、団員のおよそ８割が被雇用者（サラリーマン等）です。
昼間の火災等への出動のためには、勤務先の理解が欠かせないことから、事業所等においても消防団活動への理解を得られるよう、普及啓発活動等に取組んでおります。</t>
    <rPh sb="0" eb="2">
      <t>ホンシ</t>
    </rPh>
    <rPh sb="2" eb="5">
      <t>ショウボウダン</t>
    </rPh>
    <rPh sb="8" eb="10">
      <t>ダンイン</t>
    </rPh>
    <rPh sb="15" eb="16">
      <t>ワリ</t>
    </rPh>
    <rPh sb="17" eb="18">
      <t>ヒ</t>
    </rPh>
    <rPh sb="18" eb="21">
      <t>コヨウシャ</t>
    </rPh>
    <rPh sb="28" eb="29">
      <t>トウ</t>
    </rPh>
    <rPh sb="34" eb="36">
      <t>ヒルマ</t>
    </rPh>
    <rPh sb="37" eb="39">
      <t>カサイ</t>
    </rPh>
    <rPh sb="39" eb="40">
      <t>トウ</t>
    </rPh>
    <rPh sb="42" eb="44">
      <t>シュツドウ</t>
    </rPh>
    <rPh sb="50" eb="53">
      <t>キンムサキ</t>
    </rPh>
    <rPh sb="54" eb="56">
      <t>リカイ</t>
    </rPh>
    <rPh sb="57" eb="58">
      <t>カ</t>
    </rPh>
    <rPh sb="67" eb="70">
      <t>ジギョウショ</t>
    </rPh>
    <rPh sb="70" eb="71">
      <t>トウ</t>
    </rPh>
    <rPh sb="76" eb="79">
      <t>ショウボウダン</t>
    </rPh>
    <rPh sb="79" eb="81">
      <t>カツドウ</t>
    </rPh>
    <rPh sb="83" eb="85">
      <t>リカイ</t>
    </rPh>
    <rPh sb="86" eb="87">
      <t>エ</t>
    </rPh>
    <rPh sb="93" eb="95">
      <t>フキュウ</t>
    </rPh>
    <rPh sb="95" eb="97">
      <t>ケイハツ</t>
    </rPh>
    <rPh sb="97" eb="99">
      <t>カツドウ</t>
    </rPh>
    <rPh sb="99" eb="100">
      <t>トウ</t>
    </rPh>
    <rPh sb="101" eb="103">
      <t>トリク</t>
    </rPh>
    <phoneticPr fontId="1"/>
  </si>
  <si>
    <t>機能別団員は、特定の活動にのみ参加する団員であり、体力の問題や仕事の都合で訓練や消火活動への参加が難しくなっても、無理のない範囲で経験を活かして活動していただくことが可能な制度となっております。
役割や活動の負担に相違があることから、年額報酬を異なる設定にしております。</t>
    <rPh sb="0" eb="2">
      <t>キノウ</t>
    </rPh>
    <rPh sb="2" eb="3">
      <t>ベツ</t>
    </rPh>
    <rPh sb="3" eb="5">
      <t>ダンイン</t>
    </rPh>
    <rPh sb="7" eb="9">
      <t>トクテイ</t>
    </rPh>
    <rPh sb="10" eb="12">
      <t>カツドウ</t>
    </rPh>
    <rPh sb="15" eb="17">
      <t>サンカ</t>
    </rPh>
    <rPh sb="19" eb="21">
      <t>ダンイン</t>
    </rPh>
    <rPh sb="25" eb="27">
      <t>タイリョク</t>
    </rPh>
    <rPh sb="28" eb="30">
      <t>モンダイ</t>
    </rPh>
    <rPh sb="31" eb="33">
      <t>シゴト</t>
    </rPh>
    <rPh sb="34" eb="36">
      <t>ツゴウ</t>
    </rPh>
    <rPh sb="37" eb="39">
      <t>クンレン</t>
    </rPh>
    <rPh sb="40" eb="42">
      <t>ショウカ</t>
    </rPh>
    <rPh sb="42" eb="44">
      <t>カツドウ</t>
    </rPh>
    <rPh sb="46" eb="48">
      <t>サンカ</t>
    </rPh>
    <rPh sb="49" eb="50">
      <t>ムズカ</t>
    </rPh>
    <rPh sb="57" eb="59">
      <t>ムリ</t>
    </rPh>
    <rPh sb="62" eb="64">
      <t>ハンイ</t>
    </rPh>
    <rPh sb="65" eb="67">
      <t>ケイケン</t>
    </rPh>
    <rPh sb="68" eb="69">
      <t>イ</t>
    </rPh>
    <rPh sb="72" eb="74">
      <t>カツドウ</t>
    </rPh>
    <rPh sb="83" eb="85">
      <t>カノウ</t>
    </rPh>
    <rPh sb="86" eb="88">
      <t>セイド</t>
    </rPh>
    <rPh sb="98" eb="100">
      <t>ヤクワリ</t>
    </rPh>
    <rPh sb="101" eb="103">
      <t>カツドウ</t>
    </rPh>
    <rPh sb="104" eb="106">
      <t>フタン</t>
    </rPh>
    <rPh sb="107" eb="109">
      <t>ソウイ</t>
    </rPh>
    <rPh sb="117" eb="119">
      <t>ネンガク</t>
    </rPh>
    <rPh sb="119" eb="121">
      <t>ホウシュウ</t>
    </rPh>
    <rPh sb="122" eb="123">
      <t>コト</t>
    </rPh>
    <rPh sb="125" eb="127">
      <t>セッテイ</t>
    </rPh>
    <phoneticPr fontId="1"/>
  </si>
  <si>
    <t>機能別団員は70歳が定年となっております。</t>
    <rPh sb="0" eb="2">
      <t>キノウ</t>
    </rPh>
    <rPh sb="2" eb="3">
      <t>ベツ</t>
    </rPh>
    <rPh sb="3" eb="5">
      <t>ダンイン</t>
    </rPh>
    <rPh sb="8" eb="9">
      <t>サイ</t>
    </rPh>
    <rPh sb="10" eb="12">
      <t>テイネン</t>
    </rPh>
    <phoneticPr fontId="1"/>
  </si>
  <si>
    <t>ご質問のような場合には、再入団後の活動実態に合わせ、機能別団員ではなく、正規団員として再入団いただいています。年齢で振り分けるわけではなく、現役団員として活動をするか、機能別団員として無理なく活動を続けるか、希望に応じていずれも対応しております。</t>
    <rPh sb="1" eb="3">
      <t>シツモン</t>
    </rPh>
    <rPh sb="7" eb="9">
      <t>バアイ</t>
    </rPh>
    <rPh sb="12" eb="15">
      <t>サイニュウダン</t>
    </rPh>
    <rPh sb="15" eb="16">
      <t>アト</t>
    </rPh>
    <rPh sb="17" eb="19">
      <t>カツドウ</t>
    </rPh>
    <rPh sb="19" eb="21">
      <t>ジッタイ</t>
    </rPh>
    <rPh sb="22" eb="23">
      <t>ア</t>
    </rPh>
    <rPh sb="26" eb="28">
      <t>キノウ</t>
    </rPh>
    <rPh sb="28" eb="29">
      <t>ベツ</t>
    </rPh>
    <rPh sb="29" eb="31">
      <t>ダンイン</t>
    </rPh>
    <rPh sb="36" eb="38">
      <t>セイキ</t>
    </rPh>
    <rPh sb="38" eb="40">
      <t>ダンイン</t>
    </rPh>
    <rPh sb="43" eb="46">
      <t>サイニュウダン</t>
    </rPh>
    <rPh sb="55" eb="57">
      <t>ネンレイ</t>
    </rPh>
    <rPh sb="58" eb="59">
      <t>フ</t>
    </rPh>
    <rPh sb="60" eb="61">
      <t>ワ</t>
    </rPh>
    <rPh sb="70" eb="72">
      <t>ゲンエキ</t>
    </rPh>
    <rPh sb="72" eb="74">
      <t>ダンイン</t>
    </rPh>
    <rPh sb="77" eb="79">
      <t>カツドウ</t>
    </rPh>
    <rPh sb="84" eb="86">
      <t>キノウ</t>
    </rPh>
    <rPh sb="86" eb="87">
      <t>ベツ</t>
    </rPh>
    <rPh sb="87" eb="89">
      <t>ダンイン</t>
    </rPh>
    <rPh sb="92" eb="94">
      <t>ムリ</t>
    </rPh>
    <rPh sb="96" eb="98">
      <t>カツドウ</t>
    </rPh>
    <rPh sb="99" eb="100">
      <t>ツヅ</t>
    </rPh>
    <rPh sb="104" eb="106">
      <t>キボウ</t>
    </rPh>
    <rPh sb="107" eb="108">
      <t>オウ</t>
    </rPh>
    <rPh sb="114" eb="116">
      <t>タイオウ</t>
    </rPh>
    <phoneticPr fontId="1"/>
  </si>
  <si>
    <t>機能別団員は、消防団の加入促進等に向けた取組として国（消防庁）が示す制度で、全国的な団員の減少傾向を受け、本市を含む各自治体で導入されているものと認識しております。
※自治体ごとに導入の有無を決定しております。</t>
    <rPh sb="0" eb="2">
      <t>キノウ</t>
    </rPh>
    <rPh sb="2" eb="3">
      <t>ベツ</t>
    </rPh>
    <rPh sb="3" eb="5">
      <t>ダンイン</t>
    </rPh>
    <rPh sb="7" eb="10">
      <t>ショウボウダン</t>
    </rPh>
    <rPh sb="11" eb="13">
      <t>カニュウ</t>
    </rPh>
    <rPh sb="13" eb="15">
      <t>ソクシン</t>
    </rPh>
    <rPh sb="15" eb="16">
      <t>トウ</t>
    </rPh>
    <rPh sb="17" eb="18">
      <t>ム</t>
    </rPh>
    <rPh sb="20" eb="22">
      <t>トリクミ</t>
    </rPh>
    <rPh sb="25" eb="26">
      <t>コク</t>
    </rPh>
    <rPh sb="26" eb="27">
      <t>キョウコク</t>
    </rPh>
    <rPh sb="27" eb="30">
      <t>ショウボウチョウ</t>
    </rPh>
    <rPh sb="32" eb="33">
      <t>シメ</t>
    </rPh>
    <rPh sb="34" eb="36">
      <t>セイド</t>
    </rPh>
    <rPh sb="38" eb="41">
      <t>ゼンコクテキ</t>
    </rPh>
    <rPh sb="42" eb="44">
      <t>ダンイン</t>
    </rPh>
    <rPh sb="45" eb="47">
      <t>ゲンショウ</t>
    </rPh>
    <rPh sb="47" eb="49">
      <t>ケイコウ</t>
    </rPh>
    <rPh sb="50" eb="51">
      <t>ウ</t>
    </rPh>
    <rPh sb="53" eb="55">
      <t>ホンシ</t>
    </rPh>
    <rPh sb="56" eb="57">
      <t>フク</t>
    </rPh>
    <rPh sb="58" eb="62">
      <t>カクジチタイ</t>
    </rPh>
    <rPh sb="63" eb="65">
      <t>ドウニュウ</t>
    </rPh>
    <rPh sb="73" eb="75">
      <t>ニンシキ</t>
    </rPh>
    <rPh sb="84" eb="87">
      <t>ジチタイ</t>
    </rPh>
    <rPh sb="90" eb="92">
      <t>ドウニュウ</t>
    </rPh>
    <rPh sb="93" eb="95">
      <t>ウム</t>
    </rPh>
    <rPh sb="96" eb="98">
      <t>ケッテイ</t>
    </rPh>
    <phoneticPr fontId="1"/>
  </si>
  <si>
    <t>日本全体で人口が減少している局面にあって、団員数を増加させていくことは、現実的に非常に困難があると考えております。
機能別団員については、消防団経験者が再入団されることが基本ですが、新たな取組として、市内事業所のご協力をいただき、職域消防団の制度を開始できないかと考えております。
職域消防団では、事業所ごとに消防団の組織である部を構成し、平時、火災発生時に消火活動を行ってもらう等ことを想定しております。
今後も、新たな取組の検討や、消防団の広報活動を通し、機能別団員を含む消防団員確保に取組んでまいります。</t>
    <rPh sb="0" eb="2">
      <t>ニホン</t>
    </rPh>
    <rPh sb="2" eb="4">
      <t>ゼンタイ</t>
    </rPh>
    <rPh sb="5" eb="7">
      <t>ジンコウ</t>
    </rPh>
    <rPh sb="8" eb="10">
      <t>ゲンショウ</t>
    </rPh>
    <rPh sb="14" eb="16">
      <t>キョクメン</t>
    </rPh>
    <rPh sb="25" eb="27">
      <t>ゾウカ</t>
    </rPh>
    <rPh sb="36" eb="39">
      <t>ゲンジツテキ</t>
    </rPh>
    <rPh sb="40" eb="42">
      <t>ヒジョウ</t>
    </rPh>
    <rPh sb="43" eb="45">
      <t>コンナン</t>
    </rPh>
    <rPh sb="49" eb="50">
      <t>カンガ</t>
    </rPh>
    <rPh sb="58" eb="60">
      <t>キノウ</t>
    </rPh>
    <rPh sb="60" eb="61">
      <t>ベツ</t>
    </rPh>
    <rPh sb="61" eb="63">
      <t>ダンイン</t>
    </rPh>
    <rPh sb="69" eb="72">
      <t>ショウボウダン</t>
    </rPh>
    <rPh sb="72" eb="75">
      <t>ケイケンシャ</t>
    </rPh>
    <rPh sb="76" eb="79">
      <t>サイニュウダン</t>
    </rPh>
    <rPh sb="85" eb="87">
      <t>キホン</t>
    </rPh>
    <rPh sb="91" eb="92">
      <t>アラ</t>
    </rPh>
    <rPh sb="94" eb="96">
      <t>トリクミ</t>
    </rPh>
    <rPh sb="100" eb="102">
      <t>シナイ</t>
    </rPh>
    <rPh sb="102" eb="105">
      <t>ジギョウショ</t>
    </rPh>
    <rPh sb="107" eb="109">
      <t>キョウリョク</t>
    </rPh>
    <rPh sb="115" eb="117">
      <t>ショクイキ</t>
    </rPh>
    <rPh sb="117" eb="120">
      <t>ショウボウダン</t>
    </rPh>
    <rPh sb="121" eb="123">
      <t>セイド</t>
    </rPh>
    <rPh sb="124" eb="126">
      <t>カイシ</t>
    </rPh>
    <rPh sb="132" eb="133">
      <t>カンガ</t>
    </rPh>
    <rPh sb="141" eb="143">
      <t>ショクイキ</t>
    </rPh>
    <rPh sb="143" eb="146">
      <t>ショウボウダン</t>
    </rPh>
    <rPh sb="149" eb="152">
      <t>ジギョウショ</t>
    </rPh>
    <rPh sb="155" eb="158">
      <t>ショウボウダン</t>
    </rPh>
    <rPh sb="159" eb="161">
      <t>ソシキ</t>
    </rPh>
    <rPh sb="164" eb="165">
      <t>ブ</t>
    </rPh>
    <rPh sb="166" eb="168">
      <t>コウセイ</t>
    </rPh>
    <rPh sb="170" eb="172">
      <t>ヘイジ</t>
    </rPh>
    <rPh sb="173" eb="175">
      <t>カサイ</t>
    </rPh>
    <rPh sb="175" eb="177">
      <t>ハッセイ</t>
    </rPh>
    <rPh sb="177" eb="178">
      <t>ジ</t>
    </rPh>
    <rPh sb="179" eb="181">
      <t>ショウカ</t>
    </rPh>
    <rPh sb="181" eb="183">
      <t>カツドウ</t>
    </rPh>
    <rPh sb="184" eb="185">
      <t>オコナ</t>
    </rPh>
    <rPh sb="190" eb="191">
      <t>トウ</t>
    </rPh>
    <rPh sb="194" eb="196">
      <t>ソウテイ</t>
    </rPh>
    <rPh sb="204" eb="206">
      <t>コンゴ</t>
    </rPh>
    <rPh sb="208" eb="209">
      <t>アラ</t>
    </rPh>
    <rPh sb="211" eb="213">
      <t>トリクミ</t>
    </rPh>
    <rPh sb="214" eb="216">
      <t>ケントウ</t>
    </rPh>
    <rPh sb="218" eb="221">
      <t>ショウボウダン</t>
    </rPh>
    <rPh sb="222" eb="224">
      <t>コウホウ</t>
    </rPh>
    <rPh sb="224" eb="226">
      <t>カツドウ</t>
    </rPh>
    <rPh sb="227" eb="228">
      <t>トオ</t>
    </rPh>
    <rPh sb="230" eb="232">
      <t>キノウ</t>
    </rPh>
    <rPh sb="232" eb="233">
      <t>ベツ</t>
    </rPh>
    <rPh sb="233" eb="235">
      <t>ダンイン</t>
    </rPh>
    <rPh sb="236" eb="237">
      <t>フク</t>
    </rPh>
    <rPh sb="238" eb="241">
      <t>ショウボウダン</t>
    </rPh>
    <rPh sb="241" eb="242">
      <t>イン</t>
    </rPh>
    <rPh sb="242" eb="244">
      <t>カクホ</t>
    </rPh>
    <rPh sb="245" eb="247">
      <t>トリク</t>
    </rPh>
    <phoneticPr fontId="1"/>
  </si>
  <si>
    <t>秋祭りなどで子供向けの消防団ＰＲ活動を実施しております。
また、直近では、学校から依頼を受け、地元の消防団員に話を聞く授業や、消防屯所を訪問する等の授業をしていただいた事例があります。
子供向けの広報活動は、将来的に入団の後押しになったり、家族から消防団への理解が増し、団員が活動しやすい環境づくりに資すると考えられますので、今後も効果的な手法について研究しながら取組んでまいります。</t>
    <rPh sb="0" eb="2">
      <t>アキマツ</t>
    </rPh>
    <rPh sb="6" eb="8">
      <t>コドモ</t>
    </rPh>
    <rPh sb="8" eb="9">
      <t>ム</t>
    </rPh>
    <rPh sb="11" eb="14">
      <t>ショウボウダン</t>
    </rPh>
    <rPh sb="16" eb="18">
      <t>カツドウ</t>
    </rPh>
    <rPh sb="19" eb="21">
      <t>ジッシ</t>
    </rPh>
    <rPh sb="32" eb="34">
      <t>チョッキン</t>
    </rPh>
    <rPh sb="37" eb="39">
      <t>ガッコウ</t>
    </rPh>
    <rPh sb="41" eb="43">
      <t>イライ</t>
    </rPh>
    <rPh sb="44" eb="45">
      <t>ウ</t>
    </rPh>
    <rPh sb="47" eb="49">
      <t>ジモト</t>
    </rPh>
    <rPh sb="50" eb="53">
      <t>ショウボウダン</t>
    </rPh>
    <rPh sb="53" eb="54">
      <t>イン</t>
    </rPh>
    <rPh sb="55" eb="56">
      <t>ハナシ</t>
    </rPh>
    <rPh sb="57" eb="58">
      <t>キ</t>
    </rPh>
    <rPh sb="59" eb="61">
      <t>ジュギョウ</t>
    </rPh>
    <rPh sb="63" eb="65">
      <t>ショウボウ</t>
    </rPh>
    <rPh sb="65" eb="67">
      <t>トンショ</t>
    </rPh>
    <rPh sb="68" eb="70">
      <t>ホウモン</t>
    </rPh>
    <rPh sb="72" eb="73">
      <t>トウ</t>
    </rPh>
    <rPh sb="74" eb="76">
      <t>ジュギョウ</t>
    </rPh>
    <rPh sb="84" eb="86">
      <t>ジレイ</t>
    </rPh>
    <rPh sb="93" eb="95">
      <t>コドモ</t>
    </rPh>
    <rPh sb="95" eb="96">
      <t>ム</t>
    </rPh>
    <rPh sb="98" eb="100">
      <t>コウホウ</t>
    </rPh>
    <rPh sb="100" eb="102">
      <t>カツドウ</t>
    </rPh>
    <rPh sb="104" eb="106">
      <t>ショウライ</t>
    </rPh>
    <rPh sb="106" eb="107">
      <t>テキ</t>
    </rPh>
    <rPh sb="108" eb="110">
      <t>ニュウダン</t>
    </rPh>
    <rPh sb="111" eb="113">
      <t>アトオ</t>
    </rPh>
    <rPh sb="120" eb="122">
      <t>カゾク</t>
    </rPh>
    <rPh sb="124" eb="127">
      <t>ショウボウダン</t>
    </rPh>
    <rPh sb="129" eb="131">
      <t>リカイ</t>
    </rPh>
    <rPh sb="132" eb="133">
      <t>マ</t>
    </rPh>
    <rPh sb="135" eb="136">
      <t>ダン</t>
    </rPh>
    <rPh sb="136" eb="137">
      <t>イン</t>
    </rPh>
    <rPh sb="138" eb="140">
      <t>カツドウ</t>
    </rPh>
    <rPh sb="144" eb="146">
      <t>カンキョウ</t>
    </rPh>
    <rPh sb="150" eb="151">
      <t>シ</t>
    </rPh>
    <rPh sb="154" eb="155">
      <t>カンガ</t>
    </rPh>
    <rPh sb="163" eb="165">
      <t>コンゴ</t>
    </rPh>
    <rPh sb="166" eb="169">
      <t>コウカテキ</t>
    </rPh>
    <rPh sb="170" eb="172">
      <t>シュホウ</t>
    </rPh>
    <rPh sb="176" eb="178">
      <t>ケンキュウ</t>
    </rPh>
    <rPh sb="182" eb="184">
      <t>トリク</t>
    </rPh>
    <phoneticPr fontId="1"/>
  </si>
  <si>
    <t>消防団では、通常の場合、１つの部ごとに拠点となる消防屯所があり、そこに可搬型の小型消防ポンプ１台と、それを乗せる車両１台を配備しております。
部の人数が少なくなり、活動に支障が生じかねない状況になった際には、近隣の部と統合をする等していますが、そういった際には基本的にどちらかに拠点を移すことになります。このような部の統合等は、地元行政区とも協議しながら進めている状況です。
今後も部ごとの団員数の推移や、地域の実情を踏まえ、適切な車両や施設配置について検討と対応をしてまいります。</t>
    <rPh sb="0" eb="3">
      <t>ショウボウダン</t>
    </rPh>
    <rPh sb="6" eb="8">
      <t>ツウジョウ</t>
    </rPh>
    <rPh sb="9" eb="11">
      <t>バアイ</t>
    </rPh>
    <rPh sb="19" eb="21">
      <t>キョテン</t>
    </rPh>
    <rPh sb="24" eb="26">
      <t>ショウボウ</t>
    </rPh>
    <rPh sb="26" eb="28">
      <t>トンショ</t>
    </rPh>
    <rPh sb="35" eb="38">
      <t>カハンガタ</t>
    </rPh>
    <rPh sb="39" eb="41">
      <t>コガタ</t>
    </rPh>
    <rPh sb="41" eb="43">
      <t>ショウボウ</t>
    </rPh>
    <rPh sb="47" eb="48">
      <t>ダイ</t>
    </rPh>
    <rPh sb="53" eb="54">
      <t>ノ</t>
    </rPh>
    <rPh sb="56" eb="58">
      <t>シャリョウ</t>
    </rPh>
    <rPh sb="59" eb="60">
      <t>ダイ</t>
    </rPh>
    <rPh sb="61" eb="63">
      <t>ハイビ</t>
    </rPh>
    <rPh sb="71" eb="72">
      <t>ブ</t>
    </rPh>
    <rPh sb="73" eb="75">
      <t>ニンズウ</t>
    </rPh>
    <rPh sb="76" eb="77">
      <t>スク</t>
    </rPh>
    <rPh sb="82" eb="84">
      <t>カツドウ</t>
    </rPh>
    <rPh sb="85" eb="87">
      <t>シショウ</t>
    </rPh>
    <rPh sb="88" eb="89">
      <t>ショウ</t>
    </rPh>
    <rPh sb="94" eb="96">
      <t>ジョウキョウ</t>
    </rPh>
    <rPh sb="100" eb="101">
      <t>サイ</t>
    </rPh>
    <rPh sb="104" eb="106">
      <t>キンリン</t>
    </rPh>
    <rPh sb="107" eb="108">
      <t>ブ</t>
    </rPh>
    <rPh sb="109" eb="111">
      <t>トウゴウ</t>
    </rPh>
    <rPh sb="114" eb="115">
      <t>ナド</t>
    </rPh>
    <rPh sb="127" eb="128">
      <t>サイ</t>
    </rPh>
    <rPh sb="130" eb="133">
      <t>キホンテキ</t>
    </rPh>
    <rPh sb="139" eb="141">
      <t>キョテン</t>
    </rPh>
    <rPh sb="142" eb="143">
      <t>ウツ</t>
    </rPh>
    <rPh sb="157" eb="158">
      <t>ブ</t>
    </rPh>
    <rPh sb="159" eb="161">
      <t>トウゴウ</t>
    </rPh>
    <rPh sb="161" eb="162">
      <t>トウ</t>
    </rPh>
    <rPh sb="164" eb="166">
      <t>ジモト</t>
    </rPh>
    <rPh sb="166" eb="169">
      <t>ギョウセイク</t>
    </rPh>
    <rPh sb="171" eb="173">
      <t>キョウギ</t>
    </rPh>
    <rPh sb="177" eb="178">
      <t>スス</t>
    </rPh>
    <rPh sb="182" eb="184">
      <t>ジョウキョウ</t>
    </rPh>
    <rPh sb="188" eb="190">
      <t>コンゴ</t>
    </rPh>
    <rPh sb="191" eb="192">
      <t>ブ</t>
    </rPh>
    <rPh sb="195" eb="197">
      <t>ダンイン</t>
    </rPh>
    <rPh sb="197" eb="198">
      <t>スウ</t>
    </rPh>
    <rPh sb="199" eb="201">
      <t>スイイ</t>
    </rPh>
    <rPh sb="203" eb="205">
      <t>チイキ</t>
    </rPh>
    <rPh sb="206" eb="208">
      <t>ジツジョウ</t>
    </rPh>
    <rPh sb="209" eb="210">
      <t>フ</t>
    </rPh>
    <rPh sb="213" eb="215">
      <t>テキセツ</t>
    </rPh>
    <rPh sb="216" eb="218">
      <t>シャリョウ</t>
    </rPh>
    <rPh sb="219" eb="221">
      <t>シセツ</t>
    </rPh>
    <rPh sb="221" eb="223">
      <t>ハイチ</t>
    </rPh>
    <rPh sb="227" eb="229">
      <t>ケントウ</t>
    </rPh>
    <rPh sb="230" eb="232">
      <t>タイオウ</t>
    </rPh>
    <phoneticPr fontId="1"/>
  </si>
  <si>
    <t>どのように消防団員募集の広報活動等を行っているか。</t>
    <rPh sb="9" eb="11">
      <t>ボシュウ</t>
    </rPh>
    <rPh sb="12" eb="14">
      <t>コウホウ</t>
    </rPh>
    <rPh sb="14" eb="16">
      <t>カツドウ</t>
    </rPh>
    <rPh sb="16" eb="17">
      <t>トウ</t>
    </rPh>
    <rPh sb="18" eb="19">
      <t>オコナ</t>
    </rPh>
    <phoneticPr fontId="1"/>
  </si>
  <si>
    <t>消防団では、基本的な活動単位である「部」の所属人数が少なくなりすぎると、活動に支障が生じたり、特定の団員に負担が集中したりするおそれがあることから、地元行政区等とも協議をしながら、随時、部の統合等を行っております。
いただいたご意見を参考に今後も消防団員が活動しやすい体制の構築を推進するとともに、十分な訓練機会を確保し、消防防災力の維持・向上に努めてまいります。</t>
    <rPh sb="0" eb="3">
      <t>ショウボウダン</t>
    </rPh>
    <rPh sb="6" eb="9">
      <t>キホンテキ</t>
    </rPh>
    <rPh sb="10" eb="12">
      <t>カツドウ</t>
    </rPh>
    <rPh sb="12" eb="14">
      <t>タンイ</t>
    </rPh>
    <rPh sb="18" eb="19">
      <t>ブ</t>
    </rPh>
    <rPh sb="21" eb="23">
      <t>ショゾク</t>
    </rPh>
    <rPh sb="23" eb="25">
      <t>ニンズウ</t>
    </rPh>
    <rPh sb="26" eb="27">
      <t>スク</t>
    </rPh>
    <rPh sb="36" eb="38">
      <t>カツドウ</t>
    </rPh>
    <rPh sb="39" eb="41">
      <t>シショウ</t>
    </rPh>
    <rPh sb="42" eb="43">
      <t>ショウ</t>
    </rPh>
    <rPh sb="47" eb="49">
      <t>トクテイ</t>
    </rPh>
    <rPh sb="50" eb="52">
      <t>ダンイン</t>
    </rPh>
    <rPh sb="53" eb="55">
      <t>フタン</t>
    </rPh>
    <rPh sb="56" eb="58">
      <t>シュウチュウ</t>
    </rPh>
    <rPh sb="74" eb="76">
      <t>ジモト</t>
    </rPh>
    <rPh sb="76" eb="79">
      <t>ギョウセイク</t>
    </rPh>
    <rPh sb="79" eb="80">
      <t>トウ</t>
    </rPh>
    <rPh sb="82" eb="84">
      <t>キョウギ</t>
    </rPh>
    <rPh sb="90" eb="92">
      <t>ズイジ</t>
    </rPh>
    <rPh sb="93" eb="94">
      <t>ブ</t>
    </rPh>
    <rPh sb="95" eb="97">
      <t>トウゴウ</t>
    </rPh>
    <rPh sb="97" eb="98">
      <t>トウ</t>
    </rPh>
    <rPh sb="99" eb="100">
      <t>オコナ</t>
    </rPh>
    <rPh sb="114" eb="116">
      <t>イケン</t>
    </rPh>
    <rPh sb="117" eb="119">
      <t>サンコウ</t>
    </rPh>
    <rPh sb="120" eb="122">
      <t>コンゴ</t>
    </rPh>
    <rPh sb="123" eb="126">
      <t>ショウボウダン</t>
    </rPh>
    <rPh sb="126" eb="127">
      <t>イン</t>
    </rPh>
    <rPh sb="128" eb="130">
      <t>カツドウ</t>
    </rPh>
    <rPh sb="134" eb="136">
      <t>タイセイ</t>
    </rPh>
    <rPh sb="137" eb="139">
      <t>コウチク</t>
    </rPh>
    <rPh sb="140" eb="142">
      <t>スイシン</t>
    </rPh>
    <rPh sb="149" eb="151">
      <t>ジュウブン</t>
    </rPh>
    <rPh sb="152" eb="154">
      <t>クンレン</t>
    </rPh>
    <rPh sb="154" eb="156">
      <t>キカイ</t>
    </rPh>
    <rPh sb="157" eb="159">
      <t>カクホ</t>
    </rPh>
    <rPh sb="161" eb="163">
      <t>ショウボウ</t>
    </rPh>
    <rPh sb="163" eb="165">
      <t>ボウサイ</t>
    </rPh>
    <rPh sb="165" eb="166">
      <t>リョク</t>
    </rPh>
    <rPh sb="167" eb="169">
      <t>イジ</t>
    </rPh>
    <rPh sb="170" eb="172">
      <t>コウジョウ</t>
    </rPh>
    <rPh sb="173" eb="174">
      <t>ツト</t>
    </rPh>
    <phoneticPr fontId="1"/>
  </si>
  <si>
    <t>団員募集については、現役団員からの直接の声掛けは基本となる勧誘方法であり、引き続き有効な手段と考えております。新たな取組みとしては、消防団広報誌やSNS（Instagram等）の消防団アカウントを運営するなど、若年層向けのPRを行っております。
今後も、ターゲット層を考慮した有効な手法等を研究しながら団員募集に努めてまいります。</t>
    <rPh sb="0" eb="2">
      <t>ダンイン</t>
    </rPh>
    <rPh sb="2" eb="4">
      <t>ボシュウ</t>
    </rPh>
    <rPh sb="10" eb="12">
      <t>ゲンエキ</t>
    </rPh>
    <rPh sb="12" eb="14">
      <t>ダンイン</t>
    </rPh>
    <rPh sb="17" eb="19">
      <t>チョクセツ</t>
    </rPh>
    <rPh sb="20" eb="22">
      <t>コエカ</t>
    </rPh>
    <rPh sb="24" eb="26">
      <t>キホン</t>
    </rPh>
    <rPh sb="29" eb="31">
      <t>カンユウ</t>
    </rPh>
    <rPh sb="31" eb="33">
      <t>ホウホウ</t>
    </rPh>
    <rPh sb="37" eb="38">
      <t>ヒ</t>
    </rPh>
    <rPh sb="39" eb="40">
      <t>ツヅ</t>
    </rPh>
    <rPh sb="41" eb="43">
      <t>ユウコウ</t>
    </rPh>
    <rPh sb="44" eb="46">
      <t>シュダン</t>
    </rPh>
    <rPh sb="47" eb="48">
      <t>カンガ</t>
    </rPh>
    <rPh sb="55" eb="56">
      <t>アタラ</t>
    </rPh>
    <rPh sb="86" eb="87">
      <t>トウ</t>
    </rPh>
    <rPh sb="89" eb="92">
      <t>ショウボウダン</t>
    </rPh>
    <rPh sb="98" eb="100">
      <t>ウンエイ</t>
    </rPh>
    <rPh sb="105" eb="107">
      <t>ジャクネン</t>
    </rPh>
    <rPh sb="107" eb="108">
      <t>ソウ</t>
    </rPh>
    <rPh sb="108" eb="109">
      <t>ム</t>
    </rPh>
    <rPh sb="114" eb="115">
      <t>オコナ</t>
    </rPh>
    <rPh sb="123" eb="125">
      <t>コンゴ</t>
    </rPh>
    <rPh sb="132" eb="133">
      <t>ソウ</t>
    </rPh>
    <rPh sb="134" eb="136">
      <t>コウリョ</t>
    </rPh>
    <rPh sb="138" eb="140">
      <t>ユウコウ</t>
    </rPh>
    <rPh sb="141" eb="143">
      <t>シュホウ</t>
    </rPh>
    <rPh sb="143" eb="144">
      <t>トウ</t>
    </rPh>
    <rPh sb="145" eb="147">
      <t>ケンキュウ</t>
    </rPh>
    <rPh sb="151" eb="153">
      <t>ダンイン</t>
    </rPh>
    <rPh sb="153" eb="155">
      <t>ボシュウ</t>
    </rPh>
    <rPh sb="156" eb="157">
      <t>ツト</t>
    </rPh>
    <phoneticPr fontId="1"/>
  </si>
  <si>
    <t>団員数の減少については、各地域の皆さまが感じているものと捉えております。
団員が減少している部については、部の統合等を行いながら活動を行っております。
地域間の応援体制や常備消防との連携を強化しながら火災等対応に支障がないように対応しております。</t>
    <rPh sb="0" eb="2">
      <t>ダンイン</t>
    </rPh>
    <rPh sb="2" eb="3">
      <t>スウ</t>
    </rPh>
    <rPh sb="4" eb="6">
      <t>ゲンショウ</t>
    </rPh>
    <rPh sb="12" eb="13">
      <t>カク</t>
    </rPh>
    <rPh sb="13" eb="15">
      <t>チイキ</t>
    </rPh>
    <rPh sb="16" eb="17">
      <t>ミナ</t>
    </rPh>
    <rPh sb="20" eb="21">
      <t>カン</t>
    </rPh>
    <rPh sb="28" eb="29">
      <t>トラ</t>
    </rPh>
    <rPh sb="37" eb="39">
      <t>ダンイン</t>
    </rPh>
    <rPh sb="40" eb="42">
      <t>ゲンショウ</t>
    </rPh>
    <rPh sb="46" eb="47">
      <t>ブ</t>
    </rPh>
    <rPh sb="53" eb="54">
      <t>ブ</t>
    </rPh>
    <rPh sb="55" eb="57">
      <t>トウゴウ</t>
    </rPh>
    <rPh sb="57" eb="58">
      <t>トウ</t>
    </rPh>
    <rPh sb="59" eb="60">
      <t>オコナ</t>
    </rPh>
    <rPh sb="64" eb="66">
      <t>カツドウ</t>
    </rPh>
    <rPh sb="67" eb="68">
      <t>オコナ</t>
    </rPh>
    <rPh sb="76" eb="79">
      <t>チイキカン</t>
    </rPh>
    <rPh sb="80" eb="82">
      <t>オウエン</t>
    </rPh>
    <rPh sb="82" eb="84">
      <t>タイセイ</t>
    </rPh>
    <rPh sb="85" eb="87">
      <t>ジョウビ</t>
    </rPh>
    <rPh sb="87" eb="89">
      <t>ショウボウ</t>
    </rPh>
    <rPh sb="91" eb="93">
      <t>レンケイ</t>
    </rPh>
    <rPh sb="94" eb="96">
      <t>キョウカ</t>
    </rPh>
    <rPh sb="100" eb="102">
      <t>カサイ</t>
    </rPh>
    <rPh sb="102" eb="103">
      <t>トウ</t>
    </rPh>
    <rPh sb="103" eb="105">
      <t>タイオウ</t>
    </rPh>
    <rPh sb="106" eb="108">
      <t>シショウ</t>
    </rPh>
    <rPh sb="114" eb="116">
      <t>タイオウ</t>
    </rPh>
    <phoneticPr fontId="1"/>
  </si>
  <si>
    <t>入団時の年齢に係る統計は作成しておりませんが、直近の傾向を確認したところ、ほとんどの入団者が30歳台以下で、うち、10～20歳台が半数以上を占める状況です。</t>
    <rPh sb="49" eb="50">
      <t>ダイ</t>
    </rPh>
    <phoneticPr fontId="1"/>
  </si>
  <si>
    <t>万一、大規模な火災が発生した際には、ひとつの自治体が持つ消防力のみでは対応しきれない状況が想定されます。
相馬地方広域消防本部（常備消防）では、普段から管内での連携を行っており、相馬地方で対応が困難な大規模火災などが発生した際には、県内や他県の消防本部からの応援を受けられる体制を構築しています。さらに、必要に応じて警察や自衛隊とも連携を行っております。
消防団においても、大規模火災時には関係機関との連携を図るともに、必要に応じて他自治体の消防団の協力を得ながら対応に当たります。
市と消防団は、今回の組織再編や日頃の訓練を通し、万一の大規模災害に備え、消防防災力の維持・向上に努めてまいります。</t>
    <rPh sb="14" eb="15">
      <t>サイ</t>
    </rPh>
    <rPh sb="57" eb="59">
      <t>コウイキ</t>
    </rPh>
    <rPh sb="59" eb="63">
      <t>ショウボウホンブ</t>
    </rPh>
    <rPh sb="83" eb="84">
      <t>オコナ</t>
    </rPh>
    <rPh sb="204" eb="205">
      <t>ハカ</t>
    </rPh>
    <rPh sb="210" eb="212">
      <t>ヒツヨウ</t>
    </rPh>
    <rPh sb="213" eb="214">
      <t>オウ</t>
    </rPh>
    <phoneticPr fontId="1"/>
  </si>
  <si>
    <t>原案のとおり</t>
    <rPh sb="0" eb="2">
      <t>ゲンアン</t>
    </rPh>
    <phoneticPr fontId="1"/>
  </si>
  <si>
    <t>役職兼務については、各役割の負担の程度や質、区団間のバランスを慎重に検討する必要があります。区団長は区団全体の統括、他区団との連携調整等を担い、分団長は現場指揮と活動監督を担うなど、それぞれ異なる役割と責任を持っています。そのため、兼務による負担の増加や現場指揮への影響が懸念されます。
このことから、現時点では各役割に専念する体制とし、組織の連携と意思決定が円滑に進める方針です。
いただいたご意見は貴重な視点として受け止め、今後も全体のバランスと機能性に配慮しながら、組織体制について検討を重ねてまいります。</t>
    <rPh sb="10" eb="11">
      <t>カク</t>
    </rPh>
    <rPh sb="17" eb="19">
      <t>テイド</t>
    </rPh>
    <rPh sb="24" eb="25">
      <t>アイダ</t>
    </rPh>
    <rPh sb="69" eb="70">
      <t>ニナ</t>
    </rPh>
    <rPh sb="83" eb="85">
      <t>カントク</t>
    </rPh>
    <rPh sb="95" eb="96">
      <t>コト</t>
    </rPh>
    <rPh sb="98" eb="100">
      <t>ヤクワリ</t>
    </rPh>
    <rPh sb="101" eb="103">
      <t>セキニン</t>
    </rPh>
    <rPh sb="104" eb="105">
      <t>モ</t>
    </rPh>
    <rPh sb="121" eb="123">
      <t>フタン</t>
    </rPh>
    <rPh sb="124" eb="126">
      <t>ゾウカ</t>
    </rPh>
    <rPh sb="151" eb="154">
      <t>ゲンジテン</t>
    </rPh>
    <rPh sb="156" eb="157">
      <t>カク</t>
    </rPh>
    <rPh sb="164" eb="166">
      <t>タイセイ</t>
    </rPh>
    <rPh sb="169" eb="171">
      <t>ソシキ</t>
    </rPh>
    <rPh sb="183" eb="184">
      <t>スス</t>
    </rPh>
    <rPh sb="186" eb="188">
      <t>ホウシン</t>
    </rPh>
    <rPh sb="198" eb="200">
      <t>イケン</t>
    </rPh>
    <rPh sb="201" eb="203">
      <t>キチョウ</t>
    </rPh>
    <rPh sb="204" eb="206">
      <t>シテン</t>
    </rPh>
    <rPh sb="209" eb="210">
      <t>ウ</t>
    </rPh>
    <rPh sb="211" eb="212">
      <t>ト</t>
    </rPh>
    <rPh sb="214" eb="216">
      <t>コンゴ</t>
    </rPh>
    <rPh sb="247" eb="248">
      <t>カサ</t>
    </rPh>
    <phoneticPr fontId="1"/>
  </si>
  <si>
    <t>現在は入団時等に補償制度等について説明を行っておりますが、いただいたご意見を参考とし、機会を捉え、消防団員等公務災害補償等責任共済保険について更なる周知を図ってまいります。
また、火災現場等で事故があった際の報告体制を構築する等し、万一の事故発生時に対応漏れがないよう留意してまいります。</t>
    <rPh sb="0" eb="2">
      <t>ゲンザイ</t>
    </rPh>
    <rPh sb="3" eb="5">
      <t>ニュウダン</t>
    </rPh>
    <rPh sb="5" eb="6">
      <t>ジ</t>
    </rPh>
    <rPh sb="6" eb="7">
      <t>トウ</t>
    </rPh>
    <rPh sb="8" eb="10">
      <t>ホショウ</t>
    </rPh>
    <rPh sb="10" eb="12">
      <t>セイド</t>
    </rPh>
    <rPh sb="12" eb="13">
      <t>トウ</t>
    </rPh>
    <rPh sb="17" eb="19">
      <t>セツメイ</t>
    </rPh>
    <rPh sb="20" eb="21">
      <t>オコナ</t>
    </rPh>
    <rPh sb="35" eb="37">
      <t>イケン</t>
    </rPh>
    <rPh sb="38" eb="40">
      <t>サンコウ</t>
    </rPh>
    <rPh sb="43" eb="45">
      <t>キカイ</t>
    </rPh>
    <rPh sb="46" eb="47">
      <t>トラ</t>
    </rPh>
    <rPh sb="49" eb="52">
      <t>ショウボウダン</t>
    </rPh>
    <rPh sb="52" eb="53">
      <t>イン</t>
    </rPh>
    <rPh sb="53" eb="54">
      <t>トウ</t>
    </rPh>
    <rPh sb="54" eb="56">
      <t>コウム</t>
    </rPh>
    <rPh sb="56" eb="58">
      <t>サイガイ</t>
    </rPh>
    <rPh sb="58" eb="60">
      <t>ホショウ</t>
    </rPh>
    <rPh sb="60" eb="61">
      <t>トウ</t>
    </rPh>
    <rPh sb="61" eb="63">
      <t>セキニン</t>
    </rPh>
    <rPh sb="63" eb="67">
      <t>キョウサイホケン</t>
    </rPh>
    <rPh sb="71" eb="72">
      <t>サラ</t>
    </rPh>
    <rPh sb="74" eb="76">
      <t>シュウチ</t>
    </rPh>
    <rPh sb="77" eb="78">
      <t>ハカ</t>
    </rPh>
    <rPh sb="90" eb="92">
      <t>カサイ</t>
    </rPh>
    <rPh sb="92" eb="94">
      <t>ゲンバ</t>
    </rPh>
    <rPh sb="94" eb="95">
      <t>トウ</t>
    </rPh>
    <rPh sb="96" eb="98">
      <t>ジコ</t>
    </rPh>
    <rPh sb="102" eb="103">
      <t>サイ</t>
    </rPh>
    <rPh sb="104" eb="106">
      <t>ホウコク</t>
    </rPh>
    <rPh sb="106" eb="108">
      <t>タイセイ</t>
    </rPh>
    <rPh sb="109" eb="111">
      <t>コウチク</t>
    </rPh>
    <rPh sb="113" eb="114">
      <t>トウ</t>
    </rPh>
    <rPh sb="116" eb="118">
      <t>マンイチ</t>
    </rPh>
    <rPh sb="119" eb="121">
      <t>ジコ</t>
    </rPh>
    <rPh sb="121" eb="123">
      <t>ハッセイ</t>
    </rPh>
    <rPh sb="123" eb="124">
      <t>ジ</t>
    </rPh>
    <rPh sb="125" eb="127">
      <t>タイオウ</t>
    </rPh>
    <rPh sb="127" eb="128">
      <t>モ</t>
    </rPh>
    <rPh sb="134" eb="136">
      <t>リュウイ</t>
    </rPh>
    <phoneticPr fontId="1"/>
  </si>
  <si>
    <t>消防団員数が減少している状況を踏まえ、事業所の協力が得られることは、地域防災力の維持・向上のため大きな力になるものと捉えております。
ご意見を参考に、職域消防団等の制度について検討・協議を進めてまいりたいと考えです。</t>
    <rPh sb="0" eb="3">
      <t>ショウボウダン</t>
    </rPh>
    <rPh sb="3" eb="4">
      <t>イン</t>
    </rPh>
    <rPh sb="4" eb="5">
      <t>スウ</t>
    </rPh>
    <rPh sb="6" eb="8">
      <t>ゲンショウ</t>
    </rPh>
    <rPh sb="12" eb="14">
      <t>ジョウキョウ</t>
    </rPh>
    <rPh sb="15" eb="16">
      <t>フ</t>
    </rPh>
    <rPh sb="19" eb="22">
      <t>ジギョウショ</t>
    </rPh>
    <rPh sb="23" eb="25">
      <t>キョウリョク</t>
    </rPh>
    <rPh sb="26" eb="27">
      <t>エ</t>
    </rPh>
    <rPh sb="34" eb="36">
      <t>チイキ</t>
    </rPh>
    <rPh sb="36" eb="38">
      <t>ボウサイ</t>
    </rPh>
    <rPh sb="38" eb="39">
      <t>リョク</t>
    </rPh>
    <rPh sb="40" eb="42">
      <t>イジ</t>
    </rPh>
    <rPh sb="43" eb="45">
      <t>コウジョウ</t>
    </rPh>
    <rPh sb="48" eb="49">
      <t>オオ</t>
    </rPh>
    <rPh sb="51" eb="52">
      <t>チカラ</t>
    </rPh>
    <rPh sb="58" eb="59">
      <t>トラ</t>
    </rPh>
    <rPh sb="68" eb="70">
      <t>イケン</t>
    </rPh>
    <rPh sb="71" eb="73">
      <t>サンコウ</t>
    </rPh>
    <rPh sb="75" eb="77">
      <t>ショクイキ</t>
    </rPh>
    <rPh sb="77" eb="80">
      <t>ショウボウダン</t>
    </rPh>
    <rPh sb="80" eb="81">
      <t>トウ</t>
    </rPh>
    <rPh sb="82" eb="84">
      <t>セイド</t>
    </rPh>
    <rPh sb="88" eb="90">
      <t>ケントウ</t>
    </rPh>
    <rPh sb="91" eb="93">
      <t>キョウギ</t>
    </rPh>
    <rPh sb="94" eb="95">
      <t>スス</t>
    </rPh>
    <rPh sb="103" eb="104">
      <t>カンガ</t>
    </rPh>
    <phoneticPr fontId="1"/>
  </si>
  <si>
    <t>組織（部）の統合等に際しては、施設・設備・資機材等の効率的な運用は重要な事項と考えております。
いただいたご意見を参考に、団員が活動しやすい環境の整備に取組んでまいります。</t>
    <rPh sb="0" eb="2">
      <t>ソシキ</t>
    </rPh>
    <rPh sb="3" eb="4">
      <t>ブ</t>
    </rPh>
    <rPh sb="6" eb="8">
      <t>トウゴウ</t>
    </rPh>
    <rPh sb="8" eb="9">
      <t>トウ</t>
    </rPh>
    <rPh sb="10" eb="11">
      <t>サイ</t>
    </rPh>
    <rPh sb="15" eb="17">
      <t>シセツ</t>
    </rPh>
    <rPh sb="18" eb="20">
      <t>セツビ</t>
    </rPh>
    <rPh sb="21" eb="24">
      <t>シキザイ</t>
    </rPh>
    <rPh sb="24" eb="25">
      <t>ナド</t>
    </rPh>
    <rPh sb="26" eb="29">
      <t>コウリツテキ</t>
    </rPh>
    <rPh sb="30" eb="32">
      <t>ウンヨウ</t>
    </rPh>
    <rPh sb="33" eb="35">
      <t>ジュウヨウ</t>
    </rPh>
    <rPh sb="36" eb="38">
      <t>ジコウ</t>
    </rPh>
    <rPh sb="39" eb="40">
      <t>カンガ</t>
    </rPh>
    <rPh sb="54" eb="56">
      <t>イケン</t>
    </rPh>
    <rPh sb="57" eb="59">
      <t>サンコウ</t>
    </rPh>
    <rPh sb="61" eb="63">
      <t>ダンイン</t>
    </rPh>
    <rPh sb="64" eb="66">
      <t>カツドウ</t>
    </rPh>
    <rPh sb="70" eb="72">
      <t>カンキョウ</t>
    </rPh>
    <rPh sb="73" eb="75">
      <t>セイビ</t>
    </rPh>
    <rPh sb="76" eb="78">
      <t>トリク</t>
    </rPh>
    <phoneticPr fontId="1"/>
  </si>
  <si>
    <t>将来を担う子供達や青少年への啓発活動等は、防火・防災意識の高揚や長期的な消防団入団促進に重要であると捉えております。
いただいたご意見を参考に、広報・啓発活動に取組んでまいります。</t>
    <rPh sb="0" eb="2">
      <t>ショウライ</t>
    </rPh>
    <rPh sb="3" eb="4">
      <t>ニナ</t>
    </rPh>
    <rPh sb="5" eb="7">
      <t>コドモ</t>
    </rPh>
    <rPh sb="7" eb="8">
      <t>タチ</t>
    </rPh>
    <rPh sb="9" eb="12">
      <t>セイショウネン</t>
    </rPh>
    <rPh sb="14" eb="16">
      <t>ケイハツ</t>
    </rPh>
    <rPh sb="16" eb="18">
      <t>カツドウ</t>
    </rPh>
    <rPh sb="18" eb="19">
      <t>トウ</t>
    </rPh>
    <rPh sb="21" eb="23">
      <t>ボウカ</t>
    </rPh>
    <rPh sb="24" eb="26">
      <t>ボウサイ</t>
    </rPh>
    <rPh sb="26" eb="28">
      <t>イシキ</t>
    </rPh>
    <rPh sb="29" eb="31">
      <t>コウヨウ</t>
    </rPh>
    <rPh sb="32" eb="35">
      <t>チョウキテキ</t>
    </rPh>
    <rPh sb="36" eb="39">
      <t>ショウボウダン</t>
    </rPh>
    <rPh sb="39" eb="41">
      <t>ニュウダン</t>
    </rPh>
    <rPh sb="41" eb="43">
      <t>ソクシン</t>
    </rPh>
    <rPh sb="44" eb="46">
      <t>ジュウヨウ</t>
    </rPh>
    <rPh sb="50" eb="51">
      <t>トラ</t>
    </rPh>
    <rPh sb="65" eb="67">
      <t>イケン</t>
    </rPh>
    <rPh sb="68" eb="70">
      <t>サンコウ</t>
    </rPh>
    <rPh sb="72" eb="74">
      <t>コウホウ</t>
    </rPh>
    <rPh sb="75" eb="77">
      <t>ケイハツ</t>
    </rPh>
    <rPh sb="77" eb="79">
      <t>カツドウ</t>
    </rPh>
    <rPh sb="80" eb="82">
      <t>トリク</t>
    </rPh>
    <phoneticPr fontId="1"/>
  </si>
  <si>
    <t>将来における新たな組織形態についてのご意見として参考にさせていただきます。
市では、当面、消防団員確保の促進や、団員が活動しやすい体制づくりに全力で取組んでまいりたいと考えております。</t>
    <rPh sb="38" eb="39">
      <t>シ</t>
    </rPh>
    <rPh sb="42" eb="44">
      <t>トウメン</t>
    </rPh>
    <rPh sb="45" eb="48">
      <t>ショウボウダン</t>
    </rPh>
    <rPh sb="48" eb="49">
      <t>イン</t>
    </rPh>
    <rPh sb="49" eb="51">
      <t>カクホ</t>
    </rPh>
    <rPh sb="52" eb="54">
      <t>ソクシン</t>
    </rPh>
    <rPh sb="56" eb="58">
      <t>ダンイン</t>
    </rPh>
    <rPh sb="59" eb="61">
      <t>カツドウ</t>
    </rPh>
    <rPh sb="65" eb="67">
      <t>タイセイ</t>
    </rPh>
    <rPh sb="71" eb="73">
      <t>ゼンリョク</t>
    </rPh>
    <rPh sb="74" eb="76">
      <t>トリク</t>
    </rPh>
    <rPh sb="84" eb="85">
      <t>カンガ</t>
    </rPh>
    <phoneticPr fontId="1"/>
  </si>
  <si>
    <t>いただいたご意見のような活動のない事例の解消は、団員間に不平等感を生じさせないために重要と考えております。
活動実態のない消防団員については、市では、随時、今後の活動意向や現状等を確認し、状況に応じ、定期的な訓練参加等のお願いや、休団や退団手続きの案内を行っております。
ご意見を参考に、消防団と連携し、実態の把握と適切な対応に努めてまいります。</t>
    <rPh sb="6" eb="8">
      <t>イケン</t>
    </rPh>
    <rPh sb="12" eb="14">
      <t>カツドウ</t>
    </rPh>
    <rPh sb="17" eb="19">
      <t>ジレイ</t>
    </rPh>
    <rPh sb="20" eb="22">
      <t>カイショウ</t>
    </rPh>
    <rPh sb="42" eb="44">
      <t>ジュウヨウ</t>
    </rPh>
    <rPh sb="45" eb="46">
      <t>カンガ</t>
    </rPh>
    <rPh sb="54" eb="56">
      <t>カツドウ</t>
    </rPh>
    <rPh sb="56" eb="58">
      <t>ジッタイ</t>
    </rPh>
    <rPh sb="61" eb="64">
      <t>ショウボウダン</t>
    </rPh>
    <rPh sb="64" eb="65">
      <t>イン</t>
    </rPh>
    <rPh sb="75" eb="77">
      <t>ズイジ</t>
    </rPh>
    <rPh sb="78" eb="80">
      <t>コンゴ</t>
    </rPh>
    <rPh sb="81" eb="83">
      <t>カツドウ</t>
    </rPh>
    <rPh sb="83" eb="85">
      <t>イコウ</t>
    </rPh>
    <rPh sb="86" eb="88">
      <t>ゲンジョウ</t>
    </rPh>
    <rPh sb="88" eb="89">
      <t>トウ</t>
    </rPh>
    <rPh sb="90" eb="92">
      <t>カクニン</t>
    </rPh>
    <rPh sb="94" eb="96">
      <t>ジョウキョウ</t>
    </rPh>
    <rPh sb="97" eb="98">
      <t>オウ</t>
    </rPh>
    <rPh sb="100" eb="103">
      <t>テイキテキ</t>
    </rPh>
    <rPh sb="104" eb="106">
      <t>クンレン</t>
    </rPh>
    <rPh sb="106" eb="108">
      <t>サンカ</t>
    </rPh>
    <rPh sb="108" eb="109">
      <t>トウ</t>
    </rPh>
    <rPh sb="111" eb="112">
      <t>ネガ</t>
    </rPh>
    <rPh sb="115" eb="117">
      <t>キュウダン</t>
    </rPh>
    <rPh sb="118" eb="120">
      <t>タイダン</t>
    </rPh>
    <rPh sb="120" eb="122">
      <t>テツヅ</t>
    </rPh>
    <rPh sb="124" eb="126">
      <t>アンナイ</t>
    </rPh>
    <rPh sb="127" eb="128">
      <t>オコナ</t>
    </rPh>
    <rPh sb="137" eb="139">
      <t>イケン</t>
    </rPh>
    <rPh sb="140" eb="142">
      <t>サンコウ</t>
    </rPh>
    <rPh sb="144" eb="147">
      <t>ショウボウダン</t>
    </rPh>
    <rPh sb="148" eb="150">
      <t>レンケイ</t>
    </rPh>
    <rPh sb="152" eb="154">
      <t>ジッタイ</t>
    </rPh>
    <rPh sb="155" eb="157">
      <t>ハアク</t>
    </rPh>
    <rPh sb="158" eb="160">
      <t>テキセツ</t>
    </rPh>
    <rPh sb="161" eb="163">
      <t>タイオウ</t>
    </rPh>
    <rPh sb="164" eb="165">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</si>
</sst>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1"/>
      <color theme="1"/>
      <name val="ＭＳ ゴシック"/>
      <family val="3"/>
      <charset val="128"/>
    </font>
    <font>
      <sz val="11"/>
      <name val="BIZ UDゴシック"/>
      <family val="3"/>
      <charset val="128"/>
    </font>
    <font>
      <sz val="11"/>
      <name val="ＭＳ ゴシック"/>
      <family val="3"/>
      <charset val="128"/>
    </font>
    <font>
      <b/>
      <sz val="11"/>
      <color theme="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22">
    <xf numFmtId="0" fontId="0" fillId="0" borderId="0" xfId="0"/>
    <xf numFmtId="0" fontId="2" fillId="2" borderId="0" xfId="0" applyFont="1" applyFill="1" applyAlignment="1">
      <alignment vertical="center"/>
    </xf>
    <xf numFmtId="0" fontId="2" fillId="3" borderId="1" xfId="0" applyFont="1" applyFill="1" applyBorder="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vertical="center" wrapText="1"/>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4" fillId="2" borderId="0" xfId="0" applyFont="1" applyFill="1" applyAlignment="1">
      <alignment vertical="center"/>
    </xf>
    <xf numFmtId="0" fontId="5" fillId="2" borderId="1" xfId="0" applyFont="1" applyFill="1" applyBorder="1" applyAlignment="1">
      <alignment vertical="center" wrapText="1"/>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7" fillId="2" borderId="0" xfId="0" applyFont="1" applyFill="1" applyAlignment="1">
      <alignment vertical="center"/>
    </xf>
    <xf numFmtId="0" fontId="4"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tabSelected="1" zoomScale="175" zoomScaleNormal="175" zoomScaleSheetLayoutView="115" workbookViewId="0">
      <pane ySplit="3" topLeftCell="A4" activePane="bottomLeft" state="frozen"/>
      <selection pane="bottomLeft" activeCell="F4" sqref="F4"/>
    </sheetView>
  </sheetViews>
  <sheetFormatPr defaultRowHeight="18.75" customHeight="1" x14ac:dyDescent="0.4"/>
  <cols>
    <col min="1" max="1" width="5" style="1" customWidth="1"/>
    <col min="2" max="2" width="11.375" style="10" customWidth="1"/>
    <col min="3" max="3" width="41.625" style="1" customWidth="1"/>
    <col min="4" max="5" width="7.25" style="5" customWidth="1"/>
    <col min="6" max="6" width="47.75" style="1" customWidth="1"/>
    <col min="7" max="7" width="6.875" style="9" customWidth="1"/>
    <col min="8" max="8" width="6.875" style="1" customWidth="1"/>
    <col min="9" max="16384" width="9" style="1"/>
  </cols>
  <sheetData>
    <row r="1" spans="1:6" ht="18.75" customHeight="1" x14ac:dyDescent="0.4">
      <c r="A1" s="1" t="s">
        <v>53</v>
      </c>
    </row>
    <row r="2" spans="1:6" ht="18.75" customHeight="1" x14ac:dyDescent="0.4">
      <c r="A2" s="18" t="s">
        <v>0</v>
      </c>
      <c r="B2" s="16" t="s">
        <v>16</v>
      </c>
      <c r="C2" s="17" t="s">
        <v>3</v>
      </c>
      <c r="D2" s="18"/>
      <c r="E2" s="19" t="s">
        <v>2</v>
      </c>
      <c r="F2" s="20"/>
    </row>
    <row r="3" spans="1:6" ht="18.75" customHeight="1" x14ac:dyDescent="0.4">
      <c r="A3" s="18"/>
      <c r="B3" s="16"/>
      <c r="C3" s="2" t="s">
        <v>51</v>
      </c>
      <c r="D3" s="2" t="s">
        <v>1</v>
      </c>
      <c r="E3" s="2" t="s">
        <v>49</v>
      </c>
      <c r="F3" s="2" t="s">
        <v>51</v>
      </c>
    </row>
    <row r="4" spans="1:6" ht="33.75" customHeight="1" x14ac:dyDescent="0.4">
      <c r="A4" s="3">
        <v>1</v>
      </c>
      <c r="B4" s="11" t="s">
        <v>6</v>
      </c>
      <c r="C4" s="4" t="s">
        <v>4</v>
      </c>
      <c r="D4" s="6" t="s">
        <v>5</v>
      </c>
      <c r="E4" s="6" t="s">
        <v>50</v>
      </c>
      <c r="F4" s="11" t="s">
        <v>7</v>
      </c>
    </row>
    <row r="5" spans="1:6" ht="90" customHeight="1" x14ac:dyDescent="0.4">
      <c r="A5" s="3">
        <v>2</v>
      </c>
      <c r="B5" s="11" t="s">
        <v>6</v>
      </c>
      <c r="C5" s="11" t="s">
        <v>8</v>
      </c>
      <c r="D5" s="21" t="s">
        <v>5</v>
      </c>
      <c r="E5" s="21" t="s">
        <v>50</v>
      </c>
      <c r="F5" s="11" t="s">
        <v>74</v>
      </c>
    </row>
    <row r="6" spans="1:6" ht="140.25" customHeight="1" x14ac:dyDescent="0.4">
      <c r="A6" s="3">
        <v>3</v>
      </c>
      <c r="B6" s="11" t="s">
        <v>6</v>
      </c>
      <c r="C6" s="11" t="s">
        <v>9</v>
      </c>
      <c r="D6" s="21" t="s">
        <v>5</v>
      </c>
      <c r="E6" s="21" t="s">
        <v>50</v>
      </c>
      <c r="F6" s="11" t="s">
        <v>62</v>
      </c>
    </row>
    <row r="7" spans="1:6" ht="60" customHeight="1" x14ac:dyDescent="0.4">
      <c r="A7" s="3">
        <v>4</v>
      </c>
      <c r="B7" s="11" t="s">
        <v>6</v>
      </c>
      <c r="C7" s="11" t="s">
        <v>10</v>
      </c>
      <c r="D7" s="21" t="s">
        <v>5</v>
      </c>
      <c r="E7" s="21" t="s">
        <v>50</v>
      </c>
      <c r="F7" s="11" t="s">
        <v>54</v>
      </c>
    </row>
    <row r="8" spans="1:6" ht="108" customHeight="1" x14ac:dyDescent="0.4">
      <c r="A8" s="3">
        <v>5</v>
      </c>
      <c r="B8" s="11" t="s">
        <v>6</v>
      </c>
      <c r="C8" s="11" t="s">
        <v>71</v>
      </c>
      <c r="D8" s="21" t="s">
        <v>5</v>
      </c>
      <c r="E8" s="21" t="s">
        <v>50</v>
      </c>
      <c r="F8" s="11" t="s">
        <v>73</v>
      </c>
    </row>
    <row r="9" spans="1:6" ht="60" customHeight="1" x14ac:dyDescent="0.4">
      <c r="A9" s="3">
        <v>6</v>
      </c>
      <c r="B9" s="11" t="s">
        <v>6</v>
      </c>
      <c r="C9" s="11" t="s">
        <v>11</v>
      </c>
      <c r="D9" s="21" t="s">
        <v>5</v>
      </c>
      <c r="E9" s="21" t="s">
        <v>50</v>
      </c>
      <c r="F9" s="11" t="s">
        <v>75</v>
      </c>
    </row>
    <row r="10" spans="1:6" ht="33.75" customHeight="1" x14ac:dyDescent="0.4">
      <c r="A10" s="3">
        <v>7</v>
      </c>
      <c r="B10" s="11" t="s">
        <v>13</v>
      </c>
      <c r="C10" s="11" t="s">
        <v>4</v>
      </c>
      <c r="D10" s="21" t="s">
        <v>5</v>
      </c>
      <c r="E10" s="21" t="s">
        <v>50</v>
      </c>
      <c r="F10" s="11" t="s">
        <v>7</v>
      </c>
    </row>
    <row r="11" spans="1:6" ht="33.75" customHeight="1" x14ac:dyDescent="0.4">
      <c r="A11" s="3">
        <v>8</v>
      </c>
      <c r="B11" s="11" t="s">
        <v>13</v>
      </c>
      <c r="C11" s="11" t="s">
        <v>14</v>
      </c>
      <c r="D11" s="21" t="s">
        <v>5</v>
      </c>
      <c r="E11" s="21" t="s">
        <v>50</v>
      </c>
      <c r="F11" s="11" t="s">
        <v>15</v>
      </c>
    </row>
    <row r="12" spans="1:6" ht="67.5" x14ac:dyDescent="0.4">
      <c r="A12" s="3">
        <v>9</v>
      </c>
      <c r="B12" s="11" t="s">
        <v>13</v>
      </c>
      <c r="C12" s="11" t="s">
        <v>17</v>
      </c>
      <c r="D12" s="21" t="s">
        <v>12</v>
      </c>
      <c r="E12" s="21" t="s">
        <v>77</v>
      </c>
      <c r="F12" s="11" t="s">
        <v>55</v>
      </c>
    </row>
    <row r="13" spans="1:6" ht="54" x14ac:dyDescent="0.4">
      <c r="A13" s="3">
        <v>10</v>
      </c>
      <c r="B13" s="11" t="s">
        <v>13</v>
      </c>
      <c r="C13" s="11" t="s">
        <v>18</v>
      </c>
      <c r="D13" s="21" t="s">
        <v>12</v>
      </c>
      <c r="E13" s="21" t="s">
        <v>77</v>
      </c>
      <c r="F13" s="11" t="s">
        <v>56</v>
      </c>
    </row>
    <row r="14" spans="1:6" ht="99" customHeight="1" x14ac:dyDescent="0.4">
      <c r="A14" s="3">
        <v>11</v>
      </c>
      <c r="B14" s="11" t="s">
        <v>13</v>
      </c>
      <c r="C14" s="11" t="s">
        <v>57</v>
      </c>
      <c r="D14" s="21" t="s">
        <v>12</v>
      </c>
      <c r="E14" s="21" t="s">
        <v>77</v>
      </c>
      <c r="F14" s="11" t="s">
        <v>79</v>
      </c>
    </row>
    <row r="15" spans="1:6" ht="81.75" customHeight="1" x14ac:dyDescent="0.4">
      <c r="A15" s="3">
        <v>12</v>
      </c>
      <c r="B15" s="11" t="s">
        <v>13</v>
      </c>
      <c r="C15" s="11" t="s">
        <v>31</v>
      </c>
      <c r="D15" s="21" t="s">
        <v>5</v>
      </c>
      <c r="E15" s="21" t="s">
        <v>50</v>
      </c>
      <c r="F15" s="11" t="s">
        <v>32</v>
      </c>
    </row>
    <row r="16" spans="1:6" ht="87" customHeight="1" x14ac:dyDescent="0.4">
      <c r="A16" s="3">
        <v>13</v>
      </c>
      <c r="B16" s="11" t="s">
        <v>13</v>
      </c>
      <c r="C16" s="11" t="s">
        <v>30</v>
      </c>
      <c r="D16" s="21" t="s">
        <v>5</v>
      </c>
      <c r="E16" s="21" t="s">
        <v>50</v>
      </c>
      <c r="F16" s="11" t="s">
        <v>63</v>
      </c>
    </row>
    <row r="17" spans="1:6" ht="144" customHeight="1" x14ac:dyDescent="0.4">
      <c r="A17" s="3">
        <v>14</v>
      </c>
      <c r="B17" s="11" t="s">
        <v>13</v>
      </c>
      <c r="C17" s="11" t="s">
        <v>34</v>
      </c>
      <c r="D17" s="21" t="s">
        <v>12</v>
      </c>
      <c r="E17" s="21" t="s">
        <v>77</v>
      </c>
      <c r="F17" s="11" t="s">
        <v>72</v>
      </c>
    </row>
    <row r="18" spans="1:6" ht="47.25" customHeight="1" x14ac:dyDescent="0.4">
      <c r="A18" s="3">
        <v>15</v>
      </c>
      <c r="B18" s="11" t="s">
        <v>13</v>
      </c>
      <c r="C18" s="11" t="s">
        <v>19</v>
      </c>
      <c r="D18" s="21" t="s">
        <v>12</v>
      </c>
      <c r="E18" s="21" t="s">
        <v>77</v>
      </c>
      <c r="F18" s="11" t="s">
        <v>33</v>
      </c>
    </row>
    <row r="19" spans="1:6" ht="33.75" customHeight="1" x14ac:dyDescent="0.4">
      <c r="A19" s="3">
        <v>16</v>
      </c>
      <c r="B19" s="11" t="s">
        <v>20</v>
      </c>
      <c r="C19" s="11" t="s">
        <v>21</v>
      </c>
      <c r="D19" s="21" t="s">
        <v>5</v>
      </c>
      <c r="E19" s="21" t="s">
        <v>50</v>
      </c>
      <c r="F19" s="11" t="s">
        <v>58</v>
      </c>
    </row>
    <row r="20" spans="1:6" ht="99" customHeight="1" x14ac:dyDescent="0.4">
      <c r="A20" s="3">
        <v>17</v>
      </c>
      <c r="B20" s="11" t="s">
        <v>20</v>
      </c>
      <c r="C20" s="11" t="s">
        <v>22</v>
      </c>
      <c r="D20" s="21" t="s">
        <v>5</v>
      </c>
      <c r="E20" s="21" t="s">
        <v>50</v>
      </c>
      <c r="F20" s="11" t="s">
        <v>64</v>
      </c>
    </row>
    <row r="21" spans="1:6" ht="33.75" customHeight="1" x14ac:dyDescent="0.4">
      <c r="A21" s="3">
        <v>18</v>
      </c>
      <c r="B21" s="11" t="s">
        <v>20</v>
      </c>
      <c r="C21" s="11" t="s">
        <v>23</v>
      </c>
      <c r="D21" s="21" t="s">
        <v>5</v>
      </c>
      <c r="E21" s="21" t="s">
        <v>50</v>
      </c>
      <c r="F21" s="11" t="s">
        <v>65</v>
      </c>
    </row>
    <row r="22" spans="1:6" ht="89.25" customHeight="1" x14ac:dyDescent="0.4">
      <c r="A22" s="3">
        <v>19</v>
      </c>
      <c r="B22" s="11" t="s">
        <v>20</v>
      </c>
      <c r="C22" s="11" t="s">
        <v>24</v>
      </c>
      <c r="D22" s="21" t="s">
        <v>5</v>
      </c>
      <c r="E22" s="21" t="s">
        <v>50</v>
      </c>
      <c r="F22" s="11" t="s">
        <v>66</v>
      </c>
    </row>
    <row r="23" spans="1:6" ht="72" customHeight="1" x14ac:dyDescent="0.4">
      <c r="A23" s="3">
        <v>20</v>
      </c>
      <c r="B23" s="11" t="s">
        <v>20</v>
      </c>
      <c r="C23" s="11" t="s">
        <v>25</v>
      </c>
      <c r="D23" s="21" t="s">
        <v>5</v>
      </c>
      <c r="E23" s="21" t="s">
        <v>50</v>
      </c>
      <c r="F23" s="11" t="s">
        <v>67</v>
      </c>
    </row>
    <row r="24" spans="1:6" ht="63.75" customHeight="1" x14ac:dyDescent="0.4">
      <c r="A24" s="3">
        <v>21</v>
      </c>
      <c r="B24" s="11" t="s">
        <v>20</v>
      </c>
      <c r="C24" s="11" t="s">
        <v>26</v>
      </c>
      <c r="D24" s="21" t="s">
        <v>5</v>
      </c>
      <c r="E24" s="21" t="s">
        <v>50</v>
      </c>
      <c r="F24" s="11" t="s">
        <v>59</v>
      </c>
    </row>
    <row r="25" spans="1:6" ht="87.75" customHeight="1" x14ac:dyDescent="0.4">
      <c r="A25" s="3">
        <v>22</v>
      </c>
      <c r="B25" s="11" t="s">
        <v>20</v>
      </c>
      <c r="C25" s="11" t="s">
        <v>27</v>
      </c>
      <c r="D25" s="21" t="s">
        <v>12</v>
      </c>
      <c r="E25" s="21" t="s">
        <v>77</v>
      </c>
      <c r="F25" s="11" t="s">
        <v>28</v>
      </c>
    </row>
    <row r="26" spans="1:6" ht="33.75" customHeight="1" x14ac:dyDescent="0.4">
      <c r="A26" s="3">
        <v>23</v>
      </c>
      <c r="B26" s="11" t="s">
        <v>20</v>
      </c>
      <c r="C26" s="11" t="s">
        <v>4</v>
      </c>
      <c r="D26" s="21" t="s">
        <v>5</v>
      </c>
      <c r="E26" s="21" t="s">
        <v>50</v>
      </c>
      <c r="F26" s="11" t="s">
        <v>7</v>
      </c>
    </row>
    <row r="27" spans="1:6" ht="209.25" customHeight="1" x14ac:dyDescent="0.4">
      <c r="A27" s="3">
        <v>24</v>
      </c>
      <c r="B27" s="11" t="s">
        <v>20</v>
      </c>
      <c r="C27" s="11" t="s">
        <v>29</v>
      </c>
      <c r="D27" s="21" t="s">
        <v>12</v>
      </c>
      <c r="E27" s="21" t="s">
        <v>77</v>
      </c>
      <c r="F27" s="11" t="s">
        <v>76</v>
      </c>
    </row>
    <row r="28" spans="1:6" ht="189" x14ac:dyDescent="0.4">
      <c r="A28" s="3">
        <v>25</v>
      </c>
      <c r="B28" s="11" t="s">
        <v>20</v>
      </c>
      <c r="C28" s="11" t="s">
        <v>35</v>
      </c>
      <c r="D28" s="21" t="s">
        <v>5</v>
      </c>
      <c r="E28" s="21" t="s">
        <v>50</v>
      </c>
      <c r="F28" s="11" t="s">
        <v>61</v>
      </c>
    </row>
    <row r="29" spans="1:6" ht="180.75" customHeight="1" x14ac:dyDescent="0.4">
      <c r="A29" s="3">
        <v>26</v>
      </c>
      <c r="B29" s="11" t="s">
        <v>20</v>
      </c>
      <c r="C29" s="11" t="s">
        <v>36</v>
      </c>
      <c r="D29" s="21" t="s">
        <v>5</v>
      </c>
      <c r="E29" s="21" t="s">
        <v>50</v>
      </c>
      <c r="F29" s="11" t="s">
        <v>68</v>
      </c>
    </row>
    <row r="30" spans="1:6" ht="97.5" customHeight="1" x14ac:dyDescent="0.4">
      <c r="A30" s="3">
        <v>27</v>
      </c>
      <c r="B30" s="11" t="s">
        <v>20</v>
      </c>
      <c r="C30" s="11" t="s">
        <v>37</v>
      </c>
      <c r="D30" s="21" t="s">
        <v>12</v>
      </c>
      <c r="E30" s="21" t="s">
        <v>77</v>
      </c>
      <c r="F30" s="11" t="s">
        <v>80</v>
      </c>
    </row>
    <row r="31" spans="1:6" ht="142.5" customHeight="1" x14ac:dyDescent="0.4">
      <c r="A31" s="3">
        <v>28</v>
      </c>
      <c r="B31" s="11" t="s">
        <v>20</v>
      </c>
      <c r="C31" s="11" t="s">
        <v>38</v>
      </c>
      <c r="D31" s="21" t="s">
        <v>5</v>
      </c>
      <c r="E31" s="21" t="s">
        <v>50</v>
      </c>
      <c r="F31" s="11" t="s">
        <v>69</v>
      </c>
    </row>
    <row r="32" spans="1:6" ht="153.75" customHeight="1" x14ac:dyDescent="0.4">
      <c r="A32" s="3">
        <v>29</v>
      </c>
      <c r="B32" s="11" t="s">
        <v>20</v>
      </c>
      <c r="C32" s="11" t="s">
        <v>39</v>
      </c>
      <c r="D32" s="21" t="s">
        <v>5</v>
      </c>
      <c r="E32" s="21" t="s">
        <v>50</v>
      </c>
      <c r="F32" s="11" t="s">
        <v>70</v>
      </c>
    </row>
    <row r="33" spans="1:7" ht="90" customHeight="1" x14ac:dyDescent="0.4">
      <c r="A33" s="3">
        <v>30</v>
      </c>
      <c r="B33" s="11" t="s">
        <v>20</v>
      </c>
      <c r="C33" s="11" t="s">
        <v>40</v>
      </c>
      <c r="D33" s="21" t="s">
        <v>12</v>
      </c>
      <c r="E33" s="21" t="s">
        <v>77</v>
      </c>
      <c r="F33" s="11" t="s">
        <v>81</v>
      </c>
    </row>
    <row r="34" spans="1:7" ht="115.5" customHeight="1" x14ac:dyDescent="0.4">
      <c r="A34" s="3">
        <v>31</v>
      </c>
      <c r="B34" s="11" t="s">
        <v>20</v>
      </c>
      <c r="C34" s="11" t="s">
        <v>41</v>
      </c>
      <c r="D34" s="21" t="s">
        <v>12</v>
      </c>
      <c r="E34" s="21" t="s">
        <v>77</v>
      </c>
      <c r="F34" s="11" t="s">
        <v>82</v>
      </c>
    </row>
    <row r="35" spans="1:7" ht="175.5" x14ac:dyDescent="0.4">
      <c r="A35" s="3">
        <v>32</v>
      </c>
      <c r="B35" s="11" t="s">
        <v>42</v>
      </c>
      <c r="C35" s="11" t="s">
        <v>43</v>
      </c>
      <c r="D35" s="21" t="s">
        <v>12</v>
      </c>
      <c r="E35" s="21" t="s">
        <v>77</v>
      </c>
      <c r="F35" s="11" t="s">
        <v>78</v>
      </c>
    </row>
    <row r="36" spans="1:7" ht="106.5" customHeight="1" x14ac:dyDescent="0.4">
      <c r="A36" s="3">
        <v>33</v>
      </c>
      <c r="B36" s="11" t="s">
        <v>42</v>
      </c>
      <c r="C36" s="11" t="s">
        <v>44</v>
      </c>
      <c r="D36" s="21" t="s">
        <v>12</v>
      </c>
      <c r="E36" s="21" t="s">
        <v>77</v>
      </c>
      <c r="F36" s="11" t="s">
        <v>83</v>
      </c>
      <c r="G36" s="15"/>
    </row>
    <row r="37" spans="1:7" ht="131.25" customHeight="1" x14ac:dyDescent="0.4">
      <c r="A37" s="3">
        <v>34</v>
      </c>
      <c r="B37" s="11" t="s">
        <v>42</v>
      </c>
      <c r="C37" s="11" t="s">
        <v>45</v>
      </c>
      <c r="D37" s="21" t="s">
        <v>12</v>
      </c>
      <c r="E37" s="21" t="s">
        <v>77</v>
      </c>
      <c r="F37" s="11" t="s">
        <v>84</v>
      </c>
    </row>
    <row r="40" spans="1:7" s="7" customFormat="1" ht="18.75" customHeight="1" x14ac:dyDescent="0.4">
      <c r="B40" s="12"/>
      <c r="C40" s="8" t="s">
        <v>46</v>
      </c>
      <c r="D40" s="9" t="s">
        <v>12</v>
      </c>
      <c r="E40" s="9"/>
      <c r="F40" s="7" t="str">
        <f>COUNTIF($D$4:$D$34,D40)&amp;"件"</f>
        <v>10件</v>
      </c>
      <c r="G40" s="9"/>
    </row>
    <row r="41" spans="1:7" s="7" customFormat="1" ht="18.75" customHeight="1" x14ac:dyDescent="0.4">
      <c r="B41" s="12"/>
      <c r="C41" s="8"/>
      <c r="D41" s="9" t="s">
        <v>5</v>
      </c>
      <c r="E41" s="9"/>
      <c r="F41" s="7" t="str">
        <f>COUNTIF($D$4:$D$34,D41)&amp;"件"</f>
        <v>21件</v>
      </c>
      <c r="G41" s="9"/>
    </row>
    <row r="42" spans="1:7" s="7" customFormat="1" ht="18.75" customHeight="1" x14ac:dyDescent="0.4">
      <c r="B42" s="12"/>
      <c r="C42" s="8"/>
      <c r="D42" s="14" t="s">
        <v>60</v>
      </c>
      <c r="E42" s="9"/>
      <c r="F42" s="13" t="str">
        <f>COUNTA(D4:D34)&amp;"件"</f>
        <v>31件</v>
      </c>
      <c r="G42" s="9"/>
    </row>
    <row r="43" spans="1:7" s="7" customFormat="1" ht="18.75" customHeight="1" x14ac:dyDescent="0.4">
      <c r="B43" s="12"/>
      <c r="C43" s="8"/>
      <c r="D43" s="9"/>
      <c r="E43" s="9"/>
      <c r="G43" s="9"/>
    </row>
    <row r="44" spans="1:7" s="7" customFormat="1" ht="18.75" customHeight="1" x14ac:dyDescent="0.4">
      <c r="B44" s="12"/>
      <c r="C44" s="8" t="s">
        <v>42</v>
      </c>
      <c r="D44" s="9" t="s">
        <v>12</v>
      </c>
      <c r="E44" s="9"/>
      <c r="F44" s="7" t="s">
        <v>48</v>
      </c>
      <c r="G44" s="9"/>
    </row>
    <row r="45" spans="1:7" s="7" customFormat="1" ht="18.75" customHeight="1" x14ac:dyDescent="0.4">
      <c r="B45" s="12"/>
      <c r="C45" s="8"/>
      <c r="D45" s="9"/>
      <c r="E45" s="9"/>
      <c r="G45" s="9"/>
    </row>
    <row r="46" spans="1:7" s="7" customFormat="1" ht="18.75" customHeight="1" x14ac:dyDescent="0.4">
      <c r="B46" s="12"/>
      <c r="C46" s="8" t="s">
        <v>47</v>
      </c>
      <c r="D46" s="9" t="s">
        <v>12</v>
      </c>
      <c r="E46" s="9"/>
      <c r="F46" s="7" t="str">
        <f>COUNTIF($D$4:$D$38,D46)&amp;"件"</f>
        <v>13件</v>
      </c>
      <c r="G46" s="9"/>
    </row>
    <row r="47" spans="1:7" s="7" customFormat="1" ht="18.75" customHeight="1" x14ac:dyDescent="0.4">
      <c r="B47" s="12"/>
      <c r="D47" s="9" t="s">
        <v>5</v>
      </c>
      <c r="E47" s="9"/>
      <c r="F47" s="7" t="str">
        <f>COUNTIF($D$4:$D$38,D47)&amp;"件"</f>
        <v>21件</v>
      </c>
      <c r="G47" s="9"/>
    </row>
    <row r="48" spans="1:7" ht="18.75" customHeight="1" x14ac:dyDescent="0.4">
      <c r="D48" s="14" t="s">
        <v>52</v>
      </c>
      <c r="E48" s="9"/>
      <c r="F48" s="13" t="str">
        <f>+A37&amp;"件"</f>
        <v>34件</v>
      </c>
    </row>
  </sheetData>
  <autoFilter ref="A3:H37"/>
  <mergeCells count="4">
    <mergeCell ref="B2:B3"/>
    <mergeCell ref="C2:D2"/>
    <mergeCell ref="A2:A3"/>
    <mergeCell ref="E2:F2"/>
  </mergeCells>
  <phoneticPr fontId="1"/>
  <pageMargins left="0.70866141732283472" right="0.70866141732283472" top="0.62992125984251968" bottom="0.74803149606299213" header="0.31496062992125984" footer="0.31496062992125984"/>
  <pageSetup paperSize="9" orientation="landscape" verticalDpi="0"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2026-02-16T04:15:00Z</dcterms:modified>
</cp:coreProperties>
</file>