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７２４　令和８年度被服購入\"/>
    </mc:Choice>
  </mc:AlternateContent>
  <xr:revisionPtr revIDLastSave="0" documentId="13_ncr:1_{66A38791-ED96-48E1-86DE-9401F2F78CD0}" xr6:coauthVersionLast="47" xr6:coauthVersionMax="47" xr10:uidLastSave="{00000000-0000-0000-0000-000000000000}"/>
  <bookViews>
    <workbookView xWindow="-110" yWindow="-110" windowWidth="22620" windowHeight="13500" firstSheet="1" activeTab="2" xr2:uid="{00000000-000D-0000-FFFF-FFFF00000000}"/>
  </bookViews>
  <sheets>
    <sheet name="発注予定一覧表（R6）" sheetId="3" state="hidden" r:id="rId1"/>
    <sheet name="R８発注予定一覧表（見積依頼確定） " sheetId="4" r:id="rId2"/>
    <sheet name="Sheet1" sheetId="5" r:id="rId3"/>
  </sheets>
  <definedNames>
    <definedName name="_xlnm.Print_Area" localSheetId="1">'R８発注予定一覧表（見積依頼確定） '!$A$1:$AA$78</definedName>
    <definedName name="_xlnm.Print_Area" localSheetId="2">Sheet1!$A$1:$I$302</definedName>
    <definedName name="_xlnm.Print_Area" localSheetId="0">'発注予定一覧表（R6）'!$A$1:$AA$78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2" i="5" l="1"/>
  <c r="B291" i="5"/>
  <c r="B280" i="5"/>
  <c r="B268" i="5"/>
  <c r="B263" i="5"/>
  <c r="B258" i="5"/>
  <c r="B251" i="5"/>
  <c r="B244" i="5"/>
  <c r="B224" i="5"/>
  <c r="B204" i="5"/>
  <c r="B199" i="5"/>
  <c r="B192" i="5"/>
  <c r="B181" i="5"/>
  <c r="B170" i="5"/>
  <c r="B165" i="5"/>
  <c r="B145" i="5"/>
  <c r="B125" i="5"/>
  <c r="B114" i="5"/>
  <c r="B103" i="5"/>
  <c r="B91" i="5"/>
  <c r="B80" i="5"/>
  <c r="B63" i="5"/>
  <c r="B51" i="5"/>
  <c r="B12" i="5"/>
  <c r="B23" i="5"/>
  <c r="B40" i="5"/>
  <c r="S34" i="4"/>
  <c r="J31" i="4" l="1"/>
  <c r="P19" i="4"/>
  <c r="J77" i="4"/>
  <c r="J74" i="4"/>
  <c r="K71" i="4"/>
  <c r="K68" i="4"/>
  <c r="F65" i="4"/>
  <c r="F62" i="4"/>
  <c r="S59" i="4"/>
  <c r="S56" i="4"/>
  <c r="F50" i="4"/>
  <c r="J47" i="4"/>
  <c r="J44" i="4"/>
  <c r="S37" i="4"/>
  <c r="J28" i="4"/>
  <c r="K25" i="4"/>
  <c r="J22" i="4"/>
  <c r="K16" i="4"/>
  <c r="J13" i="4"/>
  <c r="P10" i="4"/>
  <c r="J7" i="4"/>
  <c r="J4" i="4"/>
  <c r="J7" i="3"/>
  <c r="K68" i="3" l="1"/>
  <c r="P19" i="3" l="1"/>
  <c r="F65" i="3" l="1"/>
  <c r="F62" i="3"/>
  <c r="S59" i="3"/>
  <c r="J31" i="3"/>
  <c r="J28" i="3"/>
  <c r="J74" i="3" l="1"/>
  <c r="J77" i="3"/>
  <c r="K71" i="3"/>
  <c r="S56" i="3" l="1"/>
  <c r="F50" i="3"/>
  <c r="J47" i="3"/>
  <c r="J44" i="3"/>
  <c r="S37" i="3"/>
  <c r="S34" i="3"/>
  <c r="K25" i="3"/>
  <c r="J22" i="3"/>
  <c r="K16" i="3"/>
  <c r="J13" i="3"/>
  <c r="P10" i="3" l="1"/>
  <c r="J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髙橋萌香</author>
  </authors>
  <commentList>
    <comment ref="I67" authorId="0" shapeId="0" xr:uid="{00000000-0006-0000-0000-000001000000}">
      <text>
        <r>
          <rPr>
            <sz val="16"/>
            <color indexed="81"/>
            <rFont val="MS P ゴシック"/>
            <family val="3"/>
            <charset val="128"/>
          </rPr>
          <t>雑誌：infirmiere(ｱﾝﾌｧﾐｴ)
2022 Autumn 109ﾍﾟｰｼﾞ参照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髙橋萌香</author>
  </authors>
  <commentList>
    <comment ref="I67" authorId="0" shapeId="0" xr:uid="{B07956B4-4FA7-4650-89BD-E384CDF476C7}">
      <text>
        <r>
          <rPr>
            <sz val="16"/>
            <color indexed="81"/>
            <rFont val="MS P ゴシック"/>
            <family val="3"/>
            <charset val="128"/>
          </rPr>
          <t>雑誌：infirmiere(ｱﾝﾌｧﾐｴ)
2022 Autumn 109ﾍﾟｰｼﾞ参照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<sst xmlns="http://schemas.openxmlformats.org/spreadsheetml/2006/main" count="683" uniqueCount="102">
  <si>
    <t>S</t>
    <phoneticPr fontId="3"/>
  </si>
  <si>
    <t>M</t>
    <phoneticPr fontId="3"/>
  </si>
  <si>
    <t>L</t>
    <phoneticPr fontId="3"/>
  </si>
  <si>
    <t>LL</t>
    <phoneticPr fontId="3"/>
  </si>
  <si>
    <t>3L</t>
    <phoneticPr fontId="3"/>
  </si>
  <si>
    <t>4L</t>
    <phoneticPr fontId="3"/>
  </si>
  <si>
    <t>5L</t>
    <phoneticPr fontId="3"/>
  </si>
  <si>
    <t>自重堂　42100　アイボリー</t>
    <rPh sb="0" eb="2">
      <t>ジチョウ</t>
    </rPh>
    <rPh sb="2" eb="3">
      <t>ドウ</t>
    </rPh>
    <phoneticPr fontId="2"/>
  </si>
  <si>
    <t>自重堂　42101　アイボリー</t>
    <rPh sb="0" eb="2">
      <t>ジチョウ</t>
    </rPh>
    <rPh sb="2" eb="3">
      <t>ドウ</t>
    </rPh>
    <phoneticPr fontId="2"/>
  </si>
  <si>
    <t>冬作業服（下）
レディスパンツ</t>
    <rPh sb="0" eb="1">
      <t>フユ</t>
    </rPh>
    <rPh sb="1" eb="4">
      <t>サギョウフク</t>
    </rPh>
    <rPh sb="5" eb="6">
      <t>シタ</t>
    </rPh>
    <phoneticPr fontId="3"/>
  </si>
  <si>
    <t>自重堂　42106　アイボリー</t>
    <rPh sb="0" eb="2">
      <t>ジチョウ</t>
    </rPh>
    <rPh sb="2" eb="3">
      <t>ドウ</t>
    </rPh>
    <phoneticPr fontId="2"/>
  </si>
  <si>
    <t>6L</t>
    <phoneticPr fontId="3"/>
  </si>
  <si>
    <t>夏作業服（下）
レディスパンツ</t>
    <rPh sb="0" eb="1">
      <t>ナツ</t>
    </rPh>
    <rPh sb="1" eb="4">
      <t>サギョウフク</t>
    </rPh>
    <rPh sb="5" eb="6">
      <t>シタ</t>
    </rPh>
    <phoneticPr fontId="3"/>
  </si>
  <si>
    <t>自重堂　４８１４３　アースグリーン</t>
    <rPh sb="0" eb="2">
      <t>ジチョウ</t>
    </rPh>
    <rPh sb="2" eb="3">
      <t>ドウ</t>
    </rPh>
    <phoneticPr fontId="3"/>
  </si>
  <si>
    <t>発注予定一覧表　その２</t>
    <rPh sb="0" eb="2">
      <t>ハッチュウ</t>
    </rPh>
    <rPh sb="2" eb="4">
      <t>ヨテイ</t>
    </rPh>
    <rPh sb="4" eb="6">
      <t>イチラン</t>
    </rPh>
    <rPh sb="6" eb="7">
      <t>ヒョウ</t>
    </rPh>
    <phoneticPr fontId="3"/>
  </si>
  <si>
    <t>ビニール
前掛け胸付
（耐油性）</t>
    <rPh sb="5" eb="7">
      <t>マエカ</t>
    </rPh>
    <rPh sb="8" eb="9">
      <t>ムネ</t>
    </rPh>
    <rPh sb="9" eb="10">
      <t>ツキ</t>
    </rPh>
    <rPh sb="12" eb="15">
      <t>タイユセイ</t>
    </rPh>
    <phoneticPr fontId="3"/>
  </si>
  <si>
    <t>アイトス　4436コックシューズ　ホワイト</t>
    <phoneticPr fontId="3"/>
  </si>
  <si>
    <t>調理帽</t>
    <rPh sb="0" eb="2">
      <t>チョウリ</t>
    </rPh>
    <rPh sb="2" eb="3">
      <t>ボウ</t>
    </rPh>
    <phoneticPr fontId="3"/>
  </si>
  <si>
    <t>クロダルマ　つなぎ服　49112-2（ネイビー）</t>
    <rPh sb="9" eb="10">
      <t>フク</t>
    </rPh>
    <phoneticPr fontId="2"/>
  </si>
  <si>
    <t>富士手袋工業　991　ブラック</t>
    <rPh sb="0" eb="2">
      <t>フジ</t>
    </rPh>
    <rPh sb="2" eb="4">
      <t>テブクロ</t>
    </rPh>
    <rPh sb="4" eb="6">
      <t>コウギョウ</t>
    </rPh>
    <phoneticPr fontId="3"/>
  </si>
  <si>
    <t>ザーヴォ　シャミランフード　Ｇ5113（ピンク）</t>
    <phoneticPr fontId="2"/>
  </si>
  <si>
    <t>※長さが約35～40㎝あるもの・先芯入りのもの</t>
    <phoneticPr fontId="2"/>
  </si>
  <si>
    <t>※ハイカットのセーフティブーツ・先芯入りのもの</t>
    <phoneticPr fontId="2"/>
  </si>
  <si>
    <t>進和化学工業　ヘルメット　ＳＳ-16Ｖ型Ｓ-16T式Ｒ</t>
    <rPh sb="0" eb="2">
      <t>シンワ</t>
    </rPh>
    <rPh sb="2" eb="4">
      <t>カガク</t>
    </rPh>
    <rPh sb="4" eb="6">
      <t>コウギョウ</t>
    </rPh>
    <rPh sb="19" eb="20">
      <t>カタ</t>
    </rPh>
    <rPh sb="25" eb="26">
      <t>シキ</t>
    </rPh>
    <phoneticPr fontId="2"/>
  </si>
  <si>
    <t>サカノ繊維　ＳＫ23　ホワイト</t>
    <rPh sb="3" eb="5">
      <t>センイ</t>
    </rPh>
    <phoneticPr fontId="2"/>
  </si>
  <si>
    <t>富士手袋工業　8122　同等品</t>
    <rPh sb="0" eb="2">
      <t>フジ</t>
    </rPh>
    <rPh sb="2" eb="4">
      <t>テブクロ</t>
    </rPh>
    <rPh sb="4" eb="6">
      <t>コウギョウ</t>
    </rPh>
    <rPh sb="12" eb="15">
      <t>ドウトウヒン</t>
    </rPh>
    <phoneticPr fontId="3"/>
  </si>
  <si>
    <t>富士手袋工業</t>
    <phoneticPr fontId="2"/>
  </si>
  <si>
    <t>T-8881　フットセイバー衛生長　白耐油　同等品</t>
    <rPh sb="22" eb="25">
      <t>ドウトウヒン</t>
    </rPh>
    <phoneticPr fontId="3"/>
  </si>
  <si>
    <t>保育衣・家庭訪問衣・支援員
ジャージ（上）</t>
    <rPh sb="0" eb="2">
      <t>ホイク</t>
    </rPh>
    <rPh sb="2" eb="3">
      <t>コロモ</t>
    </rPh>
    <rPh sb="4" eb="6">
      <t>カテイ</t>
    </rPh>
    <rPh sb="6" eb="8">
      <t>ホウモン</t>
    </rPh>
    <rPh sb="8" eb="9">
      <t>イ</t>
    </rPh>
    <rPh sb="10" eb="12">
      <t>シエン</t>
    </rPh>
    <rPh sb="12" eb="13">
      <t>イン</t>
    </rPh>
    <rPh sb="19" eb="20">
      <t>ウエ</t>
    </rPh>
    <phoneticPr fontId="3"/>
  </si>
  <si>
    <t>支援員
ポロシャツ</t>
    <rPh sb="0" eb="2">
      <t>シエン</t>
    </rPh>
    <rPh sb="2" eb="3">
      <t>イン</t>
    </rPh>
    <phoneticPr fontId="3"/>
  </si>
  <si>
    <t>半袖ジャンパー　FA-2698</t>
    <rPh sb="0" eb="2">
      <t>ハンソデ</t>
    </rPh>
    <phoneticPr fontId="3"/>
  </si>
  <si>
    <t>長袖ジャンパー　DC-513</t>
    <rPh sb="0" eb="1">
      <t>ナガ</t>
    </rPh>
    <phoneticPr fontId="3"/>
  </si>
  <si>
    <t>【別紙】　発注予定一覧表　その１</t>
    <rPh sb="1" eb="3">
      <t>ベッシ</t>
    </rPh>
    <rPh sb="5" eb="7">
      <t>ハッチュウ</t>
    </rPh>
    <rPh sb="7" eb="9">
      <t>ヨテイ</t>
    </rPh>
    <rPh sb="9" eb="11">
      <t>イチラン</t>
    </rPh>
    <rPh sb="11" eb="12">
      <t>ヒョウ</t>
    </rPh>
    <phoneticPr fontId="3"/>
  </si>
  <si>
    <t>5L</t>
  </si>
  <si>
    <t>ザーヴォ　シャミランフード　Ｇ5112（サックス）</t>
    <phoneticPr fontId="2"/>
  </si>
  <si>
    <t>保育衣・家庭訪問衣・支援員
ジャージ（下）</t>
    <rPh sb="0" eb="2">
      <t>ホイク</t>
    </rPh>
    <rPh sb="2" eb="3">
      <t>コロモ</t>
    </rPh>
    <rPh sb="4" eb="6">
      <t>カテイ</t>
    </rPh>
    <rPh sb="6" eb="8">
      <t>ホウモン</t>
    </rPh>
    <rPh sb="8" eb="9">
      <t>イ</t>
    </rPh>
    <rPh sb="10" eb="12">
      <t>シエン</t>
    </rPh>
    <rPh sb="12" eb="13">
      <t>イン</t>
    </rPh>
    <rPh sb="19" eb="20">
      <t>シタ</t>
    </rPh>
    <phoneticPr fontId="3"/>
  </si>
  <si>
    <t>冬作業服（上）</t>
    <rPh sb="0" eb="1">
      <t>フユ</t>
    </rPh>
    <rPh sb="1" eb="4">
      <t>サギョウフク</t>
    </rPh>
    <rPh sb="5" eb="6">
      <t>ウエ</t>
    </rPh>
    <phoneticPr fontId="3"/>
  </si>
  <si>
    <t>合計</t>
    <rPh sb="0" eb="2">
      <t>ゴウケイ</t>
    </rPh>
    <phoneticPr fontId="3"/>
  </si>
  <si>
    <t>冬作業服（下）</t>
    <rPh sb="0" eb="1">
      <t>フユ</t>
    </rPh>
    <rPh sb="1" eb="4">
      <t>サギョウフク</t>
    </rPh>
    <rPh sb="5" eb="6">
      <t>シタ</t>
    </rPh>
    <phoneticPr fontId="3"/>
  </si>
  <si>
    <t>夏作業服（上）</t>
    <rPh sb="0" eb="1">
      <t>ナツ</t>
    </rPh>
    <rPh sb="1" eb="4">
      <t>サギョウフク</t>
    </rPh>
    <rPh sb="5" eb="6">
      <t>ウエ</t>
    </rPh>
    <phoneticPr fontId="3"/>
  </si>
  <si>
    <t>旭蝶　E038　ベージュ</t>
    <rPh sb="0" eb="1">
      <t>アサヒ</t>
    </rPh>
    <rPh sb="1" eb="2">
      <t>チョウ</t>
    </rPh>
    <phoneticPr fontId="3"/>
  </si>
  <si>
    <t>夏作業服（下）</t>
    <rPh sb="0" eb="1">
      <t>ナツ</t>
    </rPh>
    <rPh sb="1" eb="4">
      <t>サギョウフク</t>
    </rPh>
    <rPh sb="5" eb="6">
      <t>シタ</t>
    </rPh>
    <phoneticPr fontId="3"/>
  </si>
  <si>
    <t>旭蝶　E040　ベージュ</t>
    <rPh sb="0" eb="1">
      <t>アサヒ</t>
    </rPh>
    <rPh sb="1" eb="2">
      <t>チョウ</t>
    </rPh>
    <phoneticPr fontId="3"/>
  </si>
  <si>
    <t>旭蝶　E0411　ベージュ</t>
    <rPh sb="0" eb="1">
      <t>アサヒ</t>
    </rPh>
    <rPh sb="1" eb="2">
      <t>チョウ</t>
    </rPh>
    <phoneticPr fontId="3"/>
  </si>
  <si>
    <t>つなぎ</t>
    <phoneticPr fontId="3"/>
  </si>
  <si>
    <t>防寒着</t>
    <rPh sb="0" eb="3">
      <t>ボウカンギ</t>
    </rPh>
    <phoneticPr fontId="3"/>
  </si>
  <si>
    <t>雨合羽</t>
    <rPh sb="0" eb="3">
      <t>アマガッパ</t>
    </rPh>
    <phoneticPr fontId="3"/>
  </si>
  <si>
    <t>カジメイク　レインスーツ　#3293　ネイビー　同等品</t>
    <rPh sb="24" eb="27">
      <t>ドウトウヒン</t>
    </rPh>
    <phoneticPr fontId="3"/>
  </si>
  <si>
    <t>ゴム長靴</t>
    <rPh sb="2" eb="4">
      <t>ナガグツ</t>
    </rPh>
    <phoneticPr fontId="3"/>
  </si>
  <si>
    <t>安全靴</t>
    <rPh sb="0" eb="2">
      <t>アンゼン</t>
    </rPh>
    <rPh sb="2" eb="3">
      <t>グツ</t>
    </rPh>
    <phoneticPr fontId="3"/>
  </si>
  <si>
    <t>安全帽</t>
    <rPh sb="0" eb="2">
      <t>アンゼン</t>
    </rPh>
    <rPh sb="2" eb="3">
      <t>ボウ</t>
    </rPh>
    <phoneticPr fontId="3"/>
  </si>
  <si>
    <t>調理服（夏）</t>
    <rPh sb="0" eb="2">
      <t>チョウリ</t>
    </rPh>
    <rPh sb="2" eb="3">
      <t>フク</t>
    </rPh>
    <rPh sb="4" eb="5">
      <t>ナツ</t>
    </rPh>
    <phoneticPr fontId="3"/>
  </si>
  <si>
    <t>調理服（冬）</t>
    <rPh sb="0" eb="2">
      <t>チョウリ</t>
    </rPh>
    <rPh sb="2" eb="3">
      <t>フク</t>
    </rPh>
    <rPh sb="4" eb="5">
      <t>フユ</t>
    </rPh>
    <phoneticPr fontId="3"/>
  </si>
  <si>
    <t>オカモトプロピュア 軽量耐油エプロン 胸付　</t>
    <phoneticPr fontId="2"/>
  </si>
  <si>
    <t>ゴム軽半長靴</t>
    <rPh sb="2" eb="3">
      <t>ケイ</t>
    </rPh>
    <rPh sb="3" eb="4">
      <t>ハン</t>
    </rPh>
    <rPh sb="4" eb="6">
      <t>ナガグツ</t>
    </rPh>
    <phoneticPr fontId="3"/>
  </si>
  <si>
    <t>短靴</t>
    <rPh sb="0" eb="2">
      <t>タングツ</t>
    </rPh>
    <phoneticPr fontId="3"/>
  </si>
  <si>
    <t>ミズノ　ウォームアップシャツ 32ＪＣ8001　ブラック×ホワイト</t>
    <phoneticPr fontId="3"/>
  </si>
  <si>
    <t>ミズノ　ウォームアップパンツ 32ＪＤ8001　ブラック×ブラック</t>
    <phoneticPr fontId="3"/>
  </si>
  <si>
    <t>オカモトプロピュア 軽量耐油エプロン 胸なし　</t>
    <phoneticPr fontId="2"/>
  </si>
  <si>
    <t>ビニール
前掛け胸なし
（耐油性）</t>
    <rPh sb="5" eb="7">
      <t>マエカ</t>
    </rPh>
    <rPh sb="8" eb="9">
      <t>ムネ</t>
    </rPh>
    <phoneticPr fontId="3"/>
  </si>
  <si>
    <t>別紙１参照</t>
    <rPh sb="0" eb="2">
      <t>ベッシ</t>
    </rPh>
    <rPh sb="3" eb="5">
      <t>サンショウ</t>
    </rPh>
    <phoneticPr fontId="3"/>
  </si>
  <si>
    <r>
      <t xml:space="preserve">冬作業服（上）
</t>
    </r>
    <r>
      <rPr>
        <b/>
        <sz val="20"/>
        <rFont val="BIZ UDゴシック"/>
        <family val="3"/>
        <charset val="128"/>
      </rPr>
      <t>市章の刺繍なし</t>
    </r>
    <rPh sb="0" eb="1">
      <t>フユ</t>
    </rPh>
    <rPh sb="1" eb="4">
      <t>サギョウフク</t>
    </rPh>
    <rPh sb="5" eb="6">
      <t>ウエ</t>
    </rPh>
    <rPh sb="8" eb="10">
      <t>シショウ</t>
    </rPh>
    <rPh sb="11" eb="13">
      <t>シシュウ</t>
    </rPh>
    <phoneticPr fontId="3"/>
  </si>
  <si>
    <r>
      <t xml:space="preserve">予防衣
</t>
    </r>
    <r>
      <rPr>
        <sz val="20"/>
        <color rgb="FFFF0000"/>
        <rFont val="BIZ UDゴシック"/>
        <family val="3"/>
        <charset val="128"/>
      </rPr>
      <t>看護衣</t>
    </r>
    <rPh sb="0" eb="2">
      <t>ヨボウ</t>
    </rPh>
    <rPh sb="2" eb="3">
      <t>イ</t>
    </rPh>
    <rPh sb="4" eb="6">
      <t>カンゴ</t>
    </rPh>
    <rPh sb="6" eb="7">
      <t>イ</t>
    </rPh>
    <phoneticPr fontId="3"/>
  </si>
  <si>
    <r>
      <t>グリマー 4.4オンス　ドライポロシャツ　</t>
    </r>
    <r>
      <rPr>
        <sz val="20"/>
        <color rgb="FFFF0000"/>
        <rFont val="BIZ UDゴシック"/>
        <family val="3"/>
        <charset val="128"/>
      </rPr>
      <t>アーミーグリーン</t>
    </r>
    <phoneticPr fontId="3"/>
  </si>
  <si>
    <t>グリマー 4.4オンス　ドライポロシャツ(ポケット付）　ネイビー×イエロー</t>
    <rPh sb="25" eb="26">
      <t>ツキ</t>
    </rPh>
    <phoneticPr fontId="3"/>
  </si>
  <si>
    <t>　ベージュ</t>
    <phoneticPr fontId="3"/>
  </si>
  <si>
    <t>1　ベージュ</t>
    <phoneticPr fontId="3"/>
  </si>
  <si>
    <t>予防衣
看護衣</t>
    <rPh sb="0" eb="2">
      <t>ヨボウ</t>
    </rPh>
    <rPh sb="2" eb="3">
      <t>イ</t>
    </rPh>
    <rPh sb="4" eb="6">
      <t>カンゴ</t>
    </rPh>
    <rPh sb="6" eb="7">
      <t>イ</t>
    </rPh>
    <phoneticPr fontId="3"/>
  </si>
  <si>
    <t>サイズ</t>
    <phoneticPr fontId="2"/>
  </si>
  <si>
    <t>数量</t>
    <rPh sb="0" eb="2">
      <t>スウリョウ</t>
    </rPh>
    <phoneticPr fontId="2"/>
  </si>
  <si>
    <t>単価（税抜）</t>
    <rPh sb="0" eb="2">
      <t>タンカ</t>
    </rPh>
    <rPh sb="3" eb="5">
      <t>ゼイヌキ</t>
    </rPh>
    <phoneticPr fontId="2"/>
  </si>
  <si>
    <t>単価（税込）</t>
    <rPh sb="0" eb="2">
      <t>タンカ</t>
    </rPh>
    <rPh sb="3" eb="5">
      <t>ゼイコ</t>
    </rPh>
    <phoneticPr fontId="2"/>
  </si>
  <si>
    <t>金額（税抜）</t>
    <rPh sb="0" eb="2">
      <t>キンガク</t>
    </rPh>
    <rPh sb="3" eb="5">
      <t>ゼイヌキ</t>
    </rPh>
    <phoneticPr fontId="2"/>
  </si>
  <si>
    <t>金額（税込）</t>
    <rPh sb="0" eb="2">
      <t>キンガク</t>
    </rPh>
    <rPh sb="3" eb="5">
      <t>ゼイコ</t>
    </rPh>
    <phoneticPr fontId="2"/>
  </si>
  <si>
    <t>ー</t>
    <phoneticPr fontId="3"/>
  </si>
  <si>
    <t>⑳調理帽【ザーヴォ　シャミランフード　Ｇ5112（サックス）】</t>
    <phoneticPr fontId="3"/>
  </si>
  <si>
    <t>㉑調理帽【ザーヴォ　シャミランフード　Ｇ5113（ピンク）】</t>
    <phoneticPr fontId="3"/>
  </si>
  <si>
    <t>㉒調理帽【サカノ繊維　ＳＫ23　ホワイト】</t>
    <phoneticPr fontId="3"/>
  </si>
  <si>
    <t>㉓予防衣看護衣</t>
    <phoneticPr fontId="3"/>
  </si>
  <si>
    <t>㉔保育衣・家庭訪問衣・支援員ジャージ（上）【ミズノ　ウォームアップシャツ 32ＪＣ8001　ブラック×ホワイト】</t>
    <phoneticPr fontId="3"/>
  </si>
  <si>
    <t>㉕保育衣・家庭訪問衣・支援員ジャージ（下）【ミズノ　ウォームアップパンツ 32ＪＤ8001　ブラック×ブラック】</t>
    <phoneticPr fontId="3"/>
  </si>
  <si>
    <t>㉖支援員ポロシャツ【グリマー 4.4オンス　ドライポロシャツ(ポケット付）　ネイビー×イエロー】</t>
    <phoneticPr fontId="3"/>
  </si>
  <si>
    <t>①冬作業服(上)【自重堂　42100　アイボリー】</t>
    <rPh sb="1" eb="2">
      <t>トウ</t>
    </rPh>
    <rPh sb="2" eb="5">
      <t>サギョウフク</t>
    </rPh>
    <rPh sb="6" eb="7">
      <t>ウエ</t>
    </rPh>
    <phoneticPr fontId="2"/>
  </si>
  <si>
    <r>
      <t>②冬作業服（上）　</t>
    </r>
    <r>
      <rPr>
        <b/>
        <sz val="11"/>
        <color theme="1"/>
        <rFont val="Meiryo UI"/>
        <family val="3"/>
        <charset val="128"/>
      </rPr>
      <t>※市章の刺繍なし</t>
    </r>
    <r>
      <rPr>
        <sz val="11"/>
        <color theme="1"/>
        <rFont val="Meiryo UI"/>
        <family val="3"/>
        <charset val="128"/>
      </rPr>
      <t>　【自重堂　42100　アイボリー】</t>
    </r>
    <phoneticPr fontId="3"/>
  </si>
  <si>
    <t>③冬作業服（下）【自重堂　42101　アイボリー】</t>
    <phoneticPr fontId="3"/>
  </si>
  <si>
    <t>④冬作業服（下）レディスパンツ【自重堂　42106　アイボリー】</t>
    <phoneticPr fontId="3"/>
  </si>
  <si>
    <t>⑤夏作業服（上）【ベージュ】</t>
    <phoneticPr fontId="3"/>
  </si>
  <si>
    <r>
      <rPr>
        <sz val="11"/>
        <rFont val="Segoe UI Symbol"/>
        <family val="3"/>
      </rPr>
      <t>➅</t>
    </r>
    <r>
      <rPr>
        <sz val="11"/>
        <rFont val="BIZ UDゴシック"/>
        <family val="3"/>
        <charset val="128"/>
      </rPr>
      <t>夏作業服（下）【ベージュ】</t>
    </r>
    <phoneticPr fontId="3"/>
  </si>
  <si>
    <t>⑧つなぎ【クロダルマ　つなぎ服　49112-2（ネイビー）】</t>
    <phoneticPr fontId="3"/>
  </si>
  <si>
    <t>⑨防寒着【自重堂　４８１４３　アースグリーン】</t>
    <phoneticPr fontId="3"/>
  </si>
  <si>
    <t>⑩雨合羽【カジメイク　レインスーツ　#3293　ネイビー　同等品】</t>
    <phoneticPr fontId="3"/>
  </si>
  <si>
    <t>⑪ゴム長靴【富士手袋工業　991　ブラック】※長さが約35～40㎝あるもの・先芯入りのもの</t>
    <phoneticPr fontId="3"/>
  </si>
  <si>
    <t>⑫安全靴【富士手袋工業　8122　同等品】※ハイカットのセーフティブーツ・先芯入りのもの</t>
    <phoneticPr fontId="3"/>
  </si>
  <si>
    <t>⑬安全帽【進和化学工業　ヘルメット　ＳＳ-16Ｖ型Ｓ-16T式Ｒ】</t>
    <phoneticPr fontId="3"/>
  </si>
  <si>
    <t>⑭調理服（夏）【半袖ジャンパー　FA-2698】</t>
    <phoneticPr fontId="3"/>
  </si>
  <si>
    <t>⑮調理服（冬）【長袖ジャンパー　DC-513】</t>
    <phoneticPr fontId="3"/>
  </si>
  <si>
    <t>⑯ビニール前掛け胸付（耐油性）【オカモトプロピュア 軽量耐油エプロン 胸付】</t>
    <phoneticPr fontId="3"/>
  </si>
  <si>
    <t>⑰ビニール前掛け胸なし（耐油性）【オカモトプロピュア 軽量耐油エプロン 胸なし】</t>
    <phoneticPr fontId="3"/>
  </si>
  <si>
    <t>⑱ゴム軽半長靴【富士手袋工業　T-8881　フットセイバー衛生長　白耐油　同等品】</t>
    <phoneticPr fontId="3"/>
  </si>
  <si>
    <t>⑲短靴【アイトス　4436コックシューズ　ホワイト】</t>
    <phoneticPr fontId="3"/>
  </si>
  <si>
    <t>2026000724　令和8年度被服購入　内訳書</t>
    <rPh sb="11" eb="13">
      <t>レイワ</t>
    </rPh>
    <rPh sb="14" eb="16">
      <t>ネンド</t>
    </rPh>
    <rPh sb="16" eb="20">
      <t>ヒフクコウニュウ</t>
    </rPh>
    <rPh sb="21" eb="24">
      <t>ウチワケショ</t>
    </rPh>
    <phoneticPr fontId="3"/>
  </si>
  <si>
    <t>⑦夏作業服（下）レディスパンツ【ベージュ】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</si>
</sst>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6"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Meiryo UI"/>
      <family val="3"/>
      <charset val="128"/>
    </font>
    <font>
      <sz val="6"/>
      <name val="ＭＳ Ｐゴシック"/>
      <family val="3"/>
      <charset val="128"/>
    </font>
    <font>
      <sz val="16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20"/>
      <name val="BIZ UDゴシック"/>
      <family val="3"/>
      <charset val="128"/>
    </font>
    <font>
      <b/>
      <sz val="20"/>
      <name val="BIZ UDゴシック"/>
      <family val="3"/>
      <charset val="128"/>
    </font>
    <font>
      <sz val="20"/>
      <color rgb="FFFF0000"/>
      <name val="BIZ UDゴシック"/>
      <family val="3"/>
      <charset val="128"/>
    </font>
    <font>
      <b/>
      <sz val="20"/>
      <color rgb="FFFF0000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theme="1"/>
      <name val="Meiryo UI"/>
      <family val="3"/>
      <charset val="128"/>
    </font>
    <font>
      <sz val="11"/>
      <name val="Segoe UI Symbol"/>
      <family val="3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6" fillId="0" borderId="0" xfId="0" applyFont="1">
      <alignment vertical="center"/>
    </xf>
    <xf numFmtId="38" fontId="6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38" fontId="6" fillId="0" borderId="0" xfId="1" applyFont="1" applyFill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38" fontId="6" fillId="0" borderId="1" xfId="1" applyFont="1" applyFill="1" applyBorder="1" applyAlignment="1">
      <alignment vertical="center"/>
    </xf>
    <xf numFmtId="0" fontId="6" fillId="0" borderId="4" xfId="0" applyFont="1" applyBorder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38" fontId="8" fillId="0" borderId="0" xfId="1" applyFont="1" applyFill="1" applyAlignment="1">
      <alignment vertical="center"/>
    </xf>
    <xf numFmtId="38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0" fillId="0" borderId="2" xfId="0" applyBorder="1">
      <alignment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" xfId="0" applyFont="1" applyBorder="1">
      <alignment vertical="center"/>
    </xf>
    <xf numFmtId="0" fontId="0" fillId="0" borderId="14" xfId="0" applyBorder="1">
      <alignment vertical="center"/>
    </xf>
    <xf numFmtId="0" fontId="11" fillId="0" borderId="14" xfId="0" applyFont="1" applyBorder="1">
      <alignment vertical="center"/>
    </xf>
    <xf numFmtId="38" fontId="11" fillId="0" borderId="1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38" fontId="12" fillId="0" borderId="7" xfId="0" applyNumberFormat="1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0"/>
  <sheetViews>
    <sheetView view="pageBreakPreview" zoomScale="40" zoomScaleNormal="60" zoomScaleSheetLayoutView="40" workbookViewId="0">
      <selection activeCell="V7" sqref="V7"/>
    </sheetView>
  </sheetViews>
  <sheetFormatPr defaultColWidth="8.85546875" defaultRowHeight="23"/>
  <cols>
    <col min="1" max="1" width="5.5703125" style="1" customWidth="1"/>
    <col min="2" max="2" width="29.2109375" style="1" customWidth="1"/>
    <col min="3" max="19" width="11.2109375" style="1" customWidth="1"/>
    <col min="20" max="24" width="8.85546875" style="1"/>
    <col min="25" max="25" width="11.85546875" style="2" customWidth="1"/>
    <col min="26" max="16384" width="8.85546875" style="1"/>
  </cols>
  <sheetData>
    <row r="1" spans="1:27" ht="30" customHeight="1">
      <c r="A1" s="1" t="s">
        <v>32</v>
      </c>
    </row>
    <row r="2" spans="1:27" ht="30" customHeight="1"/>
    <row r="3" spans="1:27" ht="36" customHeight="1">
      <c r="B3" s="51" t="s">
        <v>36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37</v>
      </c>
    </row>
    <row r="4" spans="1:27" ht="36" customHeight="1">
      <c r="B4" s="52"/>
      <c r="C4" s="4">
        <v>2</v>
      </c>
      <c r="D4" s="4">
        <v>4</v>
      </c>
      <c r="E4" s="4">
        <v>18</v>
      </c>
      <c r="F4" s="4">
        <v>20</v>
      </c>
      <c r="G4" s="4">
        <v>20</v>
      </c>
      <c r="H4" s="4">
        <v>2</v>
      </c>
      <c r="I4" s="4">
        <v>0</v>
      </c>
      <c r="J4" s="5">
        <f>SUM(C4:I4)</f>
        <v>66</v>
      </c>
      <c r="K4" s="2" t="s">
        <v>7</v>
      </c>
      <c r="L4" s="2"/>
    </row>
    <row r="5" spans="1:27" ht="30" customHeight="1"/>
    <row r="6" spans="1:27" ht="36" customHeight="1">
      <c r="B6" s="53" t="s">
        <v>61</v>
      </c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37</v>
      </c>
    </row>
    <row r="7" spans="1:27" ht="36" customHeight="1">
      <c r="B7" s="52"/>
      <c r="C7" s="4"/>
      <c r="D7" s="4"/>
      <c r="E7" s="4"/>
      <c r="F7" s="4">
        <v>1</v>
      </c>
      <c r="G7" s="4"/>
      <c r="H7" s="4"/>
      <c r="I7" s="4"/>
      <c r="J7" s="5">
        <f>SUM(C7:I7)</f>
        <v>1</v>
      </c>
      <c r="K7" s="2" t="s">
        <v>7</v>
      </c>
      <c r="L7" s="2"/>
    </row>
    <row r="8" spans="1:27" ht="30" customHeight="1"/>
    <row r="9" spans="1:27" ht="36" customHeight="1">
      <c r="B9" s="51" t="s">
        <v>38</v>
      </c>
      <c r="C9" s="3">
        <v>70</v>
      </c>
      <c r="D9" s="3">
        <v>73</v>
      </c>
      <c r="E9" s="3">
        <v>76</v>
      </c>
      <c r="F9" s="3">
        <v>79</v>
      </c>
      <c r="G9" s="3">
        <v>82</v>
      </c>
      <c r="H9" s="3">
        <v>85</v>
      </c>
      <c r="I9" s="3">
        <v>88</v>
      </c>
      <c r="J9" s="3">
        <v>91</v>
      </c>
      <c r="K9" s="3">
        <v>96</v>
      </c>
      <c r="L9" s="3">
        <v>101</v>
      </c>
      <c r="M9" s="3">
        <v>106</v>
      </c>
      <c r="N9" s="3">
        <v>112</v>
      </c>
      <c r="O9" s="3">
        <v>120</v>
      </c>
      <c r="P9" s="3" t="s">
        <v>37</v>
      </c>
      <c r="X9" s="2"/>
      <c r="Y9" s="1"/>
    </row>
    <row r="10" spans="1:27" ht="36" customHeight="1">
      <c r="B10" s="52"/>
      <c r="C10" s="4">
        <v>1</v>
      </c>
      <c r="D10" s="4">
        <v>1</v>
      </c>
      <c r="E10" s="4">
        <v>2</v>
      </c>
      <c r="F10" s="4">
        <v>4</v>
      </c>
      <c r="G10" s="4">
        <v>5</v>
      </c>
      <c r="H10" s="4">
        <v>5</v>
      </c>
      <c r="I10" s="4">
        <v>15</v>
      </c>
      <c r="J10" s="4">
        <v>3</v>
      </c>
      <c r="K10" s="4">
        <v>2</v>
      </c>
      <c r="L10" s="4">
        <v>4</v>
      </c>
      <c r="M10" s="4">
        <v>0</v>
      </c>
      <c r="N10" s="4">
        <v>0</v>
      </c>
      <c r="O10" s="4">
        <v>2</v>
      </c>
      <c r="P10" s="5">
        <f>SUM(C10:O10)</f>
        <v>44</v>
      </c>
      <c r="Q10" s="2" t="s">
        <v>8</v>
      </c>
      <c r="X10" s="2"/>
    </row>
    <row r="11" spans="1:27" ht="30" customHeight="1">
      <c r="B11" s="6"/>
      <c r="Y11" s="7"/>
      <c r="AA11" s="2"/>
    </row>
    <row r="12" spans="1:27" ht="36" customHeight="1">
      <c r="B12" s="53" t="s">
        <v>9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37</v>
      </c>
      <c r="Y12" s="7"/>
      <c r="AA12" s="2"/>
    </row>
    <row r="13" spans="1:27" ht="36" customHeight="1">
      <c r="B13" s="54"/>
      <c r="C13" s="4">
        <v>1</v>
      </c>
      <c r="D13" s="4">
        <v>2</v>
      </c>
      <c r="E13" s="4">
        <v>1</v>
      </c>
      <c r="F13" s="4">
        <v>0</v>
      </c>
      <c r="G13" s="4">
        <v>0</v>
      </c>
      <c r="H13" s="4">
        <v>0</v>
      </c>
      <c r="I13" s="4">
        <v>2</v>
      </c>
      <c r="J13" s="5">
        <f>SUM(C13:I13)</f>
        <v>6</v>
      </c>
      <c r="K13" s="2" t="s">
        <v>10</v>
      </c>
      <c r="Y13" s="7"/>
      <c r="AA13" s="2"/>
    </row>
    <row r="14" spans="1:27" ht="30" customHeight="1">
      <c r="B14" s="6"/>
      <c r="Y14" s="7"/>
      <c r="AA14" s="2"/>
    </row>
    <row r="15" spans="1:27" ht="36" customHeight="1">
      <c r="B15" s="51" t="s">
        <v>39</v>
      </c>
      <c r="C15" s="3" t="s">
        <v>0</v>
      </c>
      <c r="D15" s="3" t="s">
        <v>1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6</v>
      </c>
      <c r="J15" s="3" t="s">
        <v>11</v>
      </c>
      <c r="K15" s="3" t="s">
        <v>37</v>
      </c>
    </row>
    <row r="16" spans="1:27" ht="36" customHeight="1">
      <c r="B16" s="52"/>
      <c r="C16" s="4">
        <v>0</v>
      </c>
      <c r="D16" s="4">
        <v>7</v>
      </c>
      <c r="E16" s="4">
        <v>11</v>
      </c>
      <c r="F16" s="4">
        <v>15</v>
      </c>
      <c r="G16" s="4">
        <v>11</v>
      </c>
      <c r="H16" s="4">
        <v>1</v>
      </c>
      <c r="I16" s="4">
        <v>0</v>
      </c>
      <c r="J16" s="4">
        <v>0</v>
      </c>
      <c r="K16" s="5">
        <f>SUM(C16:J16)</f>
        <v>45</v>
      </c>
      <c r="L16" s="2" t="s">
        <v>40</v>
      </c>
      <c r="M16" s="2"/>
    </row>
    <row r="17" spans="2:27" ht="30" customHeight="1"/>
    <row r="18" spans="2:27" ht="36" customHeight="1">
      <c r="B18" s="51" t="s">
        <v>41</v>
      </c>
      <c r="C18" s="3">
        <v>70</v>
      </c>
      <c r="D18" s="3">
        <v>73</v>
      </c>
      <c r="E18" s="3">
        <v>76</v>
      </c>
      <c r="F18" s="3">
        <v>79</v>
      </c>
      <c r="G18" s="3">
        <v>82</v>
      </c>
      <c r="H18" s="3">
        <v>85</v>
      </c>
      <c r="I18" s="3">
        <v>88</v>
      </c>
      <c r="J18" s="3">
        <v>91</v>
      </c>
      <c r="K18" s="3">
        <v>96</v>
      </c>
      <c r="L18" s="3">
        <v>101</v>
      </c>
      <c r="M18" s="3">
        <v>106</v>
      </c>
      <c r="N18" s="3">
        <v>112</v>
      </c>
      <c r="O18" s="3">
        <v>120</v>
      </c>
      <c r="P18" s="3" t="s">
        <v>37</v>
      </c>
      <c r="W18" s="2"/>
      <c r="Y18" s="1"/>
    </row>
    <row r="19" spans="2:27" ht="36" customHeight="1">
      <c r="B19" s="52"/>
      <c r="C19" s="4">
        <v>0</v>
      </c>
      <c r="D19" s="4">
        <v>0</v>
      </c>
      <c r="E19" s="4">
        <v>5</v>
      </c>
      <c r="F19" s="4">
        <v>4</v>
      </c>
      <c r="G19" s="4">
        <v>0</v>
      </c>
      <c r="H19" s="4">
        <v>5</v>
      </c>
      <c r="I19" s="4">
        <v>8</v>
      </c>
      <c r="J19" s="4">
        <v>8</v>
      </c>
      <c r="K19" s="4">
        <v>6</v>
      </c>
      <c r="L19" s="4">
        <v>5</v>
      </c>
      <c r="M19" s="4">
        <v>2</v>
      </c>
      <c r="N19" s="4">
        <v>1</v>
      </c>
      <c r="O19" s="4">
        <v>0</v>
      </c>
      <c r="P19" s="5">
        <f>SUM(C19:O19)</f>
        <v>44</v>
      </c>
      <c r="Q19" s="2" t="s">
        <v>42</v>
      </c>
      <c r="R19" s="2"/>
      <c r="W19" s="2"/>
      <c r="Y19" s="1"/>
    </row>
    <row r="20" spans="2:27" ht="30" customHeight="1"/>
    <row r="21" spans="2:27" ht="36" customHeight="1">
      <c r="B21" s="53" t="s">
        <v>12</v>
      </c>
      <c r="C21" s="3" t="s">
        <v>0</v>
      </c>
      <c r="D21" s="3" t="s">
        <v>1</v>
      </c>
      <c r="E21" s="3" t="s">
        <v>2</v>
      </c>
      <c r="F21" s="3" t="s">
        <v>3</v>
      </c>
      <c r="G21" s="3" t="s">
        <v>4</v>
      </c>
      <c r="H21" s="3" t="s">
        <v>5</v>
      </c>
      <c r="I21" s="3" t="s">
        <v>6</v>
      </c>
      <c r="J21" s="3" t="s">
        <v>37</v>
      </c>
      <c r="Y21" s="7"/>
      <c r="AA21" s="2"/>
    </row>
    <row r="22" spans="2:27" ht="36" customHeight="1">
      <c r="B22" s="54"/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5">
        <f>SUM(C22:I22)</f>
        <v>0</v>
      </c>
      <c r="K22" s="2" t="s">
        <v>43</v>
      </c>
      <c r="L22" s="2"/>
      <c r="Y22" s="7"/>
      <c r="AA22" s="2"/>
    </row>
    <row r="23" spans="2:27" ht="30" customHeight="1">
      <c r="B23" s="6"/>
      <c r="Y23" s="7"/>
      <c r="AA23" s="2"/>
    </row>
    <row r="24" spans="2:27" ht="36" customHeight="1">
      <c r="B24" s="51" t="s">
        <v>44</v>
      </c>
      <c r="C24" s="3" t="s">
        <v>0</v>
      </c>
      <c r="D24" s="3" t="s">
        <v>1</v>
      </c>
      <c r="E24" s="3" t="s">
        <v>2</v>
      </c>
      <c r="F24" s="3" t="s">
        <v>3</v>
      </c>
      <c r="G24" s="3" t="s">
        <v>4</v>
      </c>
      <c r="H24" s="3" t="s">
        <v>5</v>
      </c>
      <c r="I24" s="3" t="s">
        <v>6</v>
      </c>
      <c r="J24" s="3" t="s">
        <v>11</v>
      </c>
      <c r="K24" s="3" t="s">
        <v>37</v>
      </c>
    </row>
    <row r="25" spans="2:27" ht="36" customHeight="1">
      <c r="B25" s="52"/>
      <c r="C25" s="4">
        <v>0</v>
      </c>
      <c r="D25" s="4">
        <v>3</v>
      </c>
      <c r="E25" s="4">
        <v>4</v>
      </c>
      <c r="F25" s="4">
        <v>9</v>
      </c>
      <c r="G25" s="4">
        <v>5</v>
      </c>
      <c r="H25" s="4">
        <v>1</v>
      </c>
      <c r="I25" s="4">
        <v>0</v>
      </c>
      <c r="J25" s="4">
        <v>0</v>
      </c>
      <c r="K25" s="5">
        <f>SUM(C25:J25)</f>
        <v>22</v>
      </c>
      <c r="L25" s="2" t="s">
        <v>18</v>
      </c>
      <c r="M25" s="2"/>
      <c r="Y25" s="7"/>
    </row>
    <row r="26" spans="2:27" ht="30" customHeight="1"/>
    <row r="27" spans="2:27" ht="36" customHeight="1">
      <c r="B27" s="51" t="s">
        <v>45</v>
      </c>
      <c r="C27" s="3" t="s">
        <v>0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37</v>
      </c>
    </row>
    <row r="28" spans="2:27" ht="36" customHeight="1">
      <c r="B28" s="52"/>
      <c r="C28" s="4">
        <v>1</v>
      </c>
      <c r="D28" s="4">
        <v>8</v>
      </c>
      <c r="E28" s="4">
        <v>14</v>
      </c>
      <c r="F28" s="4">
        <v>11</v>
      </c>
      <c r="G28" s="4">
        <v>8</v>
      </c>
      <c r="H28" s="4">
        <v>1</v>
      </c>
      <c r="I28" s="4">
        <v>0</v>
      </c>
      <c r="J28" s="5">
        <f>SUM(B28:I28)</f>
        <v>43</v>
      </c>
      <c r="K28" s="2" t="s">
        <v>13</v>
      </c>
      <c r="L28" s="2"/>
      <c r="Y28" s="7"/>
    </row>
    <row r="29" spans="2:27" ht="30" customHeight="1"/>
    <row r="30" spans="2:27" ht="36" customHeight="1">
      <c r="B30" s="51" t="s">
        <v>46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33</v>
      </c>
      <c r="J30" s="3" t="s">
        <v>37</v>
      </c>
      <c r="Y30" s="1"/>
      <c r="Z30" s="2"/>
    </row>
    <row r="31" spans="2:27" ht="36" customHeight="1">
      <c r="B31" s="52"/>
      <c r="C31" s="4">
        <v>0</v>
      </c>
      <c r="D31" s="4">
        <v>9</v>
      </c>
      <c r="E31" s="4">
        <v>27</v>
      </c>
      <c r="F31" s="4">
        <v>18</v>
      </c>
      <c r="G31" s="4">
        <v>9</v>
      </c>
      <c r="H31" s="4">
        <v>3</v>
      </c>
      <c r="I31" s="4">
        <v>2</v>
      </c>
      <c r="J31" s="5">
        <f>SUM(B31:I31)</f>
        <v>68</v>
      </c>
      <c r="K31" s="2" t="s">
        <v>47</v>
      </c>
      <c r="L31" s="2"/>
      <c r="Y31" s="1"/>
      <c r="Z31" s="7"/>
    </row>
    <row r="32" spans="2:27" ht="30" customHeight="1">
      <c r="L32" s="2"/>
    </row>
    <row r="33" spans="1:25" ht="36" customHeight="1">
      <c r="B33" s="51" t="s">
        <v>48</v>
      </c>
      <c r="C33" s="3">
        <v>22.5</v>
      </c>
      <c r="D33" s="8">
        <v>23</v>
      </c>
      <c r="E33" s="8">
        <v>23.5</v>
      </c>
      <c r="F33" s="8">
        <v>24</v>
      </c>
      <c r="G33" s="8">
        <v>24.5</v>
      </c>
      <c r="H33" s="8">
        <v>25</v>
      </c>
      <c r="I33" s="8">
        <v>25.5</v>
      </c>
      <c r="J33" s="8">
        <v>26</v>
      </c>
      <c r="K33" s="8">
        <v>26.5</v>
      </c>
      <c r="L33" s="8">
        <v>27</v>
      </c>
      <c r="M33" s="8">
        <v>27.5</v>
      </c>
      <c r="N33" s="8">
        <v>28</v>
      </c>
      <c r="O33" s="8">
        <v>28.5</v>
      </c>
      <c r="P33" s="8">
        <v>29</v>
      </c>
      <c r="Q33" s="8">
        <v>29.5</v>
      </c>
      <c r="R33" s="8">
        <v>30</v>
      </c>
      <c r="S33" s="3" t="s">
        <v>37</v>
      </c>
    </row>
    <row r="34" spans="1:25" ht="36" customHeight="1">
      <c r="B34" s="52"/>
      <c r="C34" s="4">
        <v>1</v>
      </c>
      <c r="D34" s="4">
        <v>1</v>
      </c>
      <c r="E34" s="4">
        <v>0</v>
      </c>
      <c r="F34" s="4">
        <v>0</v>
      </c>
      <c r="G34" s="4">
        <v>5</v>
      </c>
      <c r="H34" s="4">
        <v>5</v>
      </c>
      <c r="I34" s="4">
        <v>2</v>
      </c>
      <c r="J34" s="4">
        <v>8</v>
      </c>
      <c r="K34" s="4">
        <v>2</v>
      </c>
      <c r="L34" s="4">
        <v>8</v>
      </c>
      <c r="M34" s="4">
        <v>4</v>
      </c>
      <c r="N34" s="4">
        <v>2</v>
      </c>
      <c r="O34" s="4">
        <v>2</v>
      </c>
      <c r="P34" s="4">
        <v>4</v>
      </c>
      <c r="Q34" s="4">
        <v>0</v>
      </c>
      <c r="R34" s="4">
        <v>0</v>
      </c>
      <c r="S34" s="5">
        <f>SUM(C34:R34)</f>
        <v>44</v>
      </c>
      <c r="T34" s="2" t="s">
        <v>19</v>
      </c>
      <c r="U34" s="2"/>
      <c r="Y34" s="7"/>
    </row>
    <row r="35" spans="1:25" ht="30" customHeight="1">
      <c r="B35" s="6"/>
      <c r="S35" s="9"/>
      <c r="T35" s="2" t="s">
        <v>21</v>
      </c>
      <c r="U35" s="2"/>
      <c r="Y35" s="7"/>
    </row>
    <row r="36" spans="1:25" ht="36" customHeight="1">
      <c r="B36" s="51" t="s">
        <v>49</v>
      </c>
      <c r="C36" s="3">
        <v>22.5</v>
      </c>
      <c r="D36" s="8">
        <v>23</v>
      </c>
      <c r="E36" s="8">
        <v>23.5</v>
      </c>
      <c r="F36" s="8">
        <v>24</v>
      </c>
      <c r="G36" s="8">
        <v>24.5</v>
      </c>
      <c r="H36" s="8">
        <v>25</v>
      </c>
      <c r="I36" s="8">
        <v>25.5</v>
      </c>
      <c r="J36" s="8">
        <v>26</v>
      </c>
      <c r="K36" s="8">
        <v>26.5</v>
      </c>
      <c r="L36" s="8">
        <v>27</v>
      </c>
      <c r="M36" s="8">
        <v>27.5</v>
      </c>
      <c r="N36" s="8">
        <v>28</v>
      </c>
      <c r="O36" s="8">
        <v>28.5</v>
      </c>
      <c r="P36" s="8">
        <v>29</v>
      </c>
      <c r="Q36" s="8">
        <v>29.5</v>
      </c>
      <c r="R36" s="8">
        <v>30</v>
      </c>
      <c r="S36" s="3" t="s">
        <v>37</v>
      </c>
    </row>
    <row r="37" spans="1:25" ht="36" customHeight="1">
      <c r="B37" s="52"/>
      <c r="C37" s="4">
        <v>1</v>
      </c>
      <c r="D37" s="4">
        <v>0</v>
      </c>
      <c r="E37" s="4">
        <v>0</v>
      </c>
      <c r="F37" s="4">
        <v>0</v>
      </c>
      <c r="G37" s="4">
        <v>2</v>
      </c>
      <c r="H37" s="4">
        <v>4</v>
      </c>
      <c r="I37" s="4">
        <v>3</v>
      </c>
      <c r="J37" s="4">
        <v>3</v>
      </c>
      <c r="K37" s="4">
        <v>1</v>
      </c>
      <c r="L37" s="4">
        <v>8</v>
      </c>
      <c r="M37" s="4">
        <v>2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5">
        <f>SUM(C37:R37)</f>
        <v>25</v>
      </c>
      <c r="T37" s="2" t="s">
        <v>25</v>
      </c>
      <c r="U37" s="2"/>
      <c r="Y37" s="7"/>
    </row>
    <row r="38" spans="1:25" ht="36.75" customHeight="1">
      <c r="B38" s="6"/>
      <c r="S38" s="9"/>
      <c r="T38" s="2" t="s">
        <v>22</v>
      </c>
      <c r="U38" s="2"/>
      <c r="Y38" s="7"/>
    </row>
    <row r="39" spans="1:25" ht="30" customHeight="1">
      <c r="A39" s="1" t="s">
        <v>14</v>
      </c>
      <c r="B39" s="6"/>
      <c r="S39" s="9"/>
      <c r="T39" s="2"/>
      <c r="U39" s="2"/>
    </row>
    <row r="40" spans="1:25" ht="36" customHeight="1">
      <c r="B40" s="51" t="s">
        <v>50</v>
      </c>
      <c r="C40" s="55">
        <v>48</v>
      </c>
      <c r="Y40" s="1"/>
    </row>
    <row r="41" spans="1:25" ht="36" customHeight="1">
      <c r="B41" s="57"/>
      <c r="C41" s="56"/>
      <c r="D41" s="2" t="s">
        <v>23</v>
      </c>
      <c r="E41" s="2"/>
      <c r="Y41" s="1"/>
    </row>
    <row r="42" spans="1:25" ht="30" customHeight="1"/>
    <row r="43" spans="1:25" ht="36" customHeight="1">
      <c r="B43" s="51" t="s">
        <v>51</v>
      </c>
      <c r="C43" s="3" t="s">
        <v>0</v>
      </c>
      <c r="D43" s="3" t="s">
        <v>1</v>
      </c>
      <c r="E43" s="3" t="s">
        <v>2</v>
      </c>
      <c r="F43" s="3" t="s">
        <v>3</v>
      </c>
      <c r="G43" s="3" t="s">
        <v>4</v>
      </c>
      <c r="H43" s="3" t="s">
        <v>5</v>
      </c>
      <c r="I43" s="3" t="s">
        <v>6</v>
      </c>
      <c r="J43" s="3" t="s">
        <v>37</v>
      </c>
    </row>
    <row r="44" spans="1:25" ht="36" customHeight="1">
      <c r="B44" s="52"/>
      <c r="C44" s="4">
        <v>0</v>
      </c>
      <c r="D44" s="4">
        <v>5</v>
      </c>
      <c r="E44" s="4">
        <v>12</v>
      </c>
      <c r="F44" s="4">
        <v>6</v>
      </c>
      <c r="G44" s="4">
        <v>2</v>
      </c>
      <c r="H44" s="4">
        <v>1</v>
      </c>
      <c r="I44" s="4">
        <v>0</v>
      </c>
      <c r="J44" s="5">
        <f>SUM(C44:I44)</f>
        <v>26</v>
      </c>
      <c r="K44" s="1" t="s">
        <v>30</v>
      </c>
      <c r="L44" s="2"/>
      <c r="Y44" s="7"/>
    </row>
    <row r="45" spans="1:25" ht="30" customHeight="1">
      <c r="K45" s="2"/>
    </row>
    <row r="46" spans="1:25" ht="36" customHeight="1">
      <c r="B46" s="51" t="s">
        <v>52</v>
      </c>
      <c r="C46" s="3" t="s">
        <v>0</v>
      </c>
      <c r="D46" s="3" t="s">
        <v>1</v>
      </c>
      <c r="E46" s="3" t="s">
        <v>2</v>
      </c>
      <c r="F46" s="3" t="s">
        <v>3</v>
      </c>
      <c r="G46" s="3" t="s">
        <v>4</v>
      </c>
      <c r="H46" s="3" t="s">
        <v>5</v>
      </c>
      <c r="I46" s="3" t="s">
        <v>6</v>
      </c>
      <c r="J46" s="3" t="s">
        <v>37</v>
      </c>
      <c r="K46" s="2"/>
    </row>
    <row r="47" spans="1:25" ht="36" customHeight="1">
      <c r="B47" s="52"/>
      <c r="C47" s="4">
        <v>0</v>
      </c>
      <c r="D47" s="4">
        <v>5</v>
      </c>
      <c r="E47" s="4">
        <v>7</v>
      </c>
      <c r="F47" s="4">
        <v>4</v>
      </c>
      <c r="G47" s="4">
        <v>2</v>
      </c>
      <c r="H47" s="4">
        <v>1</v>
      </c>
      <c r="I47" s="4">
        <v>0</v>
      </c>
      <c r="J47" s="5">
        <f>SUM(C47:I47)</f>
        <v>19</v>
      </c>
      <c r="K47" s="1" t="s">
        <v>31</v>
      </c>
      <c r="L47" s="2"/>
      <c r="Y47" s="7"/>
    </row>
    <row r="48" spans="1:25" ht="30" customHeight="1">
      <c r="K48" s="2"/>
    </row>
    <row r="49" spans="2:25" ht="36" customHeight="1">
      <c r="B49" s="53" t="s">
        <v>15</v>
      </c>
      <c r="C49" s="3" t="s">
        <v>1</v>
      </c>
      <c r="D49" s="3" t="s">
        <v>2</v>
      </c>
      <c r="E49" s="3" t="s">
        <v>3</v>
      </c>
      <c r="F49" s="3" t="s">
        <v>37</v>
      </c>
      <c r="G49" s="2"/>
    </row>
    <row r="50" spans="2:25" ht="36" customHeight="1">
      <c r="B50" s="54"/>
      <c r="C50" s="4">
        <v>8</v>
      </c>
      <c r="D50" s="4">
        <v>7</v>
      </c>
      <c r="E50" s="4">
        <v>1</v>
      </c>
      <c r="F50" s="5">
        <f>SUM(C50:E50)</f>
        <v>16</v>
      </c>
      <c r="G50" s="10" t="s">
        <v>53</v>
      </c>
      <c r="H50" s="10"/>
      <c r="Y50" s="7"/>
    </row>
    <row r="51" spans="2:25" ht="30" customHeight="1"/>
    <row r="52" spans="2:25" ht="36" customHeight="1">
      <c r="B52" s="53" t="s">
        <v>59</v>
      </c>
      <c r="C52" s="51">
        <v>3</v>
      </c>
      <c r="D52" s="11"/>
      <c r="E52" s="6"/>
      <c r="F52" s="6"/>
      <c r="G52" s="2"/>
    </row>
    <row r="53" spans="2:25" ht="36" customHeight="1">
      <c r="B53" s="54"/>
      <c r="C53" s="52"/>
      <c r="D53" s="10" t="s">
        <v>58</v>
      </c>
      <c r="F53" s="9"/>
      <c r="G53" s="10"/>
      <c r="H53" s="10"/>
      <c r="Y53" s="7"/>
    </row>
    <row r="54" spans="2:25" ht="30" customHeight="1"/>
    <row r="55" spans="2:25" ht="36" customHeight="1">
      <c r="B55" s="51" t="s">
        <v>54</v>
      </c>
      <c r="C55" s="3">
        <v>22.5</v>
      </c>
      <c r="D55" s="8">
        <v>23</v>
      </c>
      <c r="E55" s="8">
        <v>23.5</v>
      </c>
      <c r="F55" s="8">
        <v>24</v>
      </c>
      <c r="G55" s="8">
        <v>24.5</v>
      </c>
      <c r="H55" s="8">
        <v>25</v>
      </c>
      <c r="I55" s="8">
        <v>25.5</v>
      </c>
      <c r="J55" s="8">
        <v>26</v>
      </c>
      <c r="K55" s="8">
        <v>26.5</v>
      </c>
      <c r="L55" s="8">
        <v>27</v>
      </c>
      <c r="M55" s="8">
        <v>27.5</v>
      </c>
      <c r="N55" s="8">
        <v>28</v>
      </c>
      <c r="O55" s="8">
        <v>28.5</v>
      </c>
      <c r="P55" s="8">
        <v>29</v>
      </c>
      <c r="Q55" s="8">
        <v>29.5</v>
      </c>
      <c r="R55" s="8">
        <v>30</v>
      </c>
      <c r="S55" s="3" t="s">
        <v>37</v>
      </c>
      <c r="T55" s="1" t="s">
        <v>26</v>
      </c>
    </row>
    <row r="56" spans="2:25" ht="36" customHeight="1">
      <c r="B56" s="52"/>
      <c r="C56" s="4">
        <v>1</v>
      </c>
      <c r="D56" s="4">
        <v>2</v>
      </c>
      <c r="E56" s="4">
        <v>1</v>
      </c>
      <c r="F56" s="4">
        <v>6</v>
      </c>
      <c r="G56" s="4">
        <v>2</v>
      </c>
      <c r="H56" s="4">
        <v>7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5">
        <f>SUM(C56:R56)</f>
        <v>19</v>
      </c>
      <c r="T56" s="2" t="s">
        <v>27</v>
      </c>
      <c r="U56" s="2"/>
      <c r="Y56" s="7"/>
    </row>
    <row r="57" spans="2:25" ht="30" customHeight="1">
      <c r="T57" s="2"/>
    </row>
    <row r="58" spans="2:25" ht="36" customHeight="1">
      <c r="B58" s="51" t="s">
        <v>55</v>
      </c>
      <c r="C58" s="3">
        <v>22.5</v>
      </c>
      <c r="D58" s="8">
        <v>23</v>
      </c>
      <c r="E58" s="8">
        <v>23.5</v>
      </c>
      <c r="F58" s="8">
        <v>24</v>
      </c>
      <c r="G58" s="8">
        <v>24.5</v>
      </c>
      <c r="H58" s="8">
        <v>25</v>
      </c>
      <c r="I58" s="8">
        <v>25.5</v>
      </c>
      <c r="J58" s="8">
        <v>26</v>
      </c>
      <c r="K58" s="8">
        <v>26.5</v>
      </c>
      <c r="L58" s="8">
        <v>27</v>
      </c>
      <c r="M58" s="8">
        <v>27.5</v>
      </c>
      <c r="N58" s="8">
        <v>28</v>
      </c>
      <c r="O58" s="8">
        <v>28.5</v>
      </c>
      <c r="P58" s="8">
        <v>29</v>
      </c>
      <c r="Q58" s="8">
        <v>29.5</v>
      </c>
      <c r="R58" s="8">
        <v>30</v>
      </c>
      <c r="S58" s="3" t="s">
        <v>37</v>
      </c>
      <c r="T58" s="2"/>
    </row>
    <row r="59" spans="2:25" ht="36" customHeight="1">
      <c r="B59" s="52"/>
      <c r="C59" s="4">
        <v>1</v>
      </c>
      <c r="D59" s="4">
        <v>2</v>
      </c>
      <c r="E59" s="4">
        <v>7</v>
      </c>
      <c r="F59" s="4">
        <v>6</v>
      </c>
      <c r="G59" s="4">
        <v>6</v>
      </c>
      <c r="H59" s="4">
        <v>6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5">
        <f>SUM(C59:R59)</f>
        <v>28</v>
      </c>
      <c r="T59" s="2" t="s">
        <v>16</v>
      </c>
      <c r="U59" s="2"/>
      <c r="Y59" s="7"/>
    </row>
    <row r="60" spans="2:25" ht="30" customHeight="1"/>
    <row r="61" spans="2:25" ht="36" customHeight="1">
      <c r="B61" s="51" t="s">
        <v>17</v>
      </c>
      <c r="C61" s="3" t="s">
        <v>1</v>
      </c>
      <c r="D61" s="3" t="s">
        <v>2</v>
      </c>
      <c r="E61" s="3" t="s">
        <v>3</v>
      </c>
      <c r="F61" s="3" t="s">
        <v>37</v>
      </c>
      <c r="G61" s="12"/>
    </row>
    <row r="62" spans="2:25" ht="36" customHeight="1">
      <c r="B62" s="52"/>
      <c r="C62" s="4">
        <v>2</v>
      </c>
      <c r="D62" s="13">
        <v>0</v>
      </c>
      <c r="E62" s="13">
        <v>0</v>
      </c>
      <c r="F62" s="5">
        <f>SUM(C62:E62)</f>
        <v>2</v>
      </c>
      <c r="G62" s="1" t="s">
        <v>34</v>
      </c>
    </row>
    <row r="63" spans="2:25" ht="30" customHeight="1">
      <c r="Y63" s="7"/>
    </row>
    <row r="64" spans="2:25" ht="36" customHeight="1">
      <c r="B64" s="51" t="s">
        <v>17</v>
      </c>
      <c r="C64" s="3" t="s">
        <v>1</v>
      </c>
      <c r="D64" s="3" t="s">
        <v>2</v>
      </c>
      <c r="E64" s="3" t="s">
        <v>3</v>
      </c>
      <c r="F64" s="3" t="s">
        <v>37</v>
      </c>
      <c r="G64" s="12"/>
    </row>
    <row r="65" spans="2:25" ht="36" customHeight="1">
      <c r="B65" s="52"/>
      <c r="C65" s="4">
        <v>4</v>
      </c>
      <c r="D65" s="13">
        <v>13</v>
      </c>
      <c r="E65" s="13">
        <v>6</v>
      </c>
      <c r="F65" s="5">
        <f>SUM(C65:E65)</f>
        <v>23</v>
      </c>
      <c r="G65" s="1" t="s">
        <v>20</v>
      </c>
    </row>
    <row r="66" spans="2:25" ht="30" customHeight="1">
      <c r="B66" s="6"/>
      <c r="C66" s="14"/>
      <c r="D66" s="15"/>
      <c r="E66" s="15"/>
      <c r="Y66" s="16"/>
    </row>
    <row r="67" spans="2:25" ht="36" customHeight="1">
      <c r="B67" s="51" t="s">
        <v>17</v>
      </c>
      <c r="C67" s="51">
        <v>4</v>
      </c>
      <c r="D67" s="12"/>
      <c r="I67" s="53" t="s">
        <v>62</v>
      </c>
      <c r="J67" s="3" t="s">
        <v>3</v>
      </c>
      <c r="K67" s="3" t="s">
        <v>37</v>
      </c>
      <c r="L67" s="12"/>
      <c r="V67" s="2"/>
      <c r="Y67" s="1"/>
    </row>
    <row r="68" spans="2:25" ht="36" customHeight="1">
      <c r="B68" s="52"/>
      <c r="C68" s="52"/>
      <c r="D68" s="10" t="s">
        <v>24</v>
      </c>
      <c r="E68" s="10"/>
      <c r="I68" s="52"/>
      <c r="J68" s="17">
        <v>1</v>
      </c>
      <c r="K68" s="5">
        <f>SUM(H68:J68)</f>
        <v>1</v>
      </c>
      <c r="L68" s="12" t="s">
        <v>60</v>
      </c>
      <c r="V68" s="2"/>
      <c r="Y68" s="1"/>
    </row>
    <row r="69" spans="2:25" ht="30" customHeight="1"/>
    <row r="70" spans="2:25" ht="36" customHeight="1">
      <c r="B70" s="53" t="s">
        <v>28</v>
      </c>
      <c r="C70" s="3" t="s">
        <v>0</v>
      </c>
      <c r="D70" s="3" t="s">
        <v>1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  <c r="J70" s="3" t="s">
        <v>11</v>
      </c>
      <c r="K70" s="3" t="s">
        <v>37</v>
      </c>
    </row>
    <row r="71" spans="2:25" ht="36" customHeight="1">
      <c r="B71" s="54"/>
      <c r="C71" s="13">
        <v>1</v>
      </c>
      <c r="D71" s="13">
        <v>4</v>
      </c>
      <c r="E71" s="13">
        <v>2</v>
      </c>
      <c r="F71" s="13">
        <v>4</v>
      </c>
      <c r="G71" s="13">
        <v>0</v>
      </c>
      <c r="H71" s="13">
        <v>0</v>
      </c>
      <c r="I71" s="13">
        <v>0</v>
      </c>
      <c r="J71" s="13">
        <v>0</v>
      </c>
      <c r="K71" s="5">
        <f>SUM(C71:J71)</f>
        <v>11</v>
      </c>
      <c r="L71" s="10" t="s">
        <v>56</v>
      </c>
      <c r="M71" s="10"/>
    </row>
    <row r="72" spans="2:25" ht="30" customHeight="1">
      <c r="B72" s="6"/>
      <c r="K72" s="9"/>
      <c r="L72" s="18"/>
      <c r="M72" s="18"/>
      <c r="Y72" s="7"/>
    </row>
    <row r="73" spans="2:25" ht="36" customHeight="1">
      <c r="B73" s="53" t="s">
        <v>35</v>
      </c>
      <c r="C73" s="3" t="s">
        <v>0</v>
      </c>
      <c r="D73" s="3" t="s">
        <v>1</v>
      </c>
      <c r="E73" s="3" t="s">
        <v>2</v>
      </c>
      <c r="F73" s="3" t="s">
        <v>3</v>
      </c>
      <c r="G73" s="3" t="s">
        <v>4</v>
      </c>
      <c r="H73" s="3" t="s">
        <v>5</v>
      </c>
      <c r="I73" s="3" t="s">
        <v>6</v>
      </c>
      <c r="J73" s="3" t="s">
        <v>37</v>
      </c>
      <c r="K73" s="2"/>
      <c r="P73" s="19"/>
      <c r="Q73" s="20"/>
      <c r="R73" s="20"/>
      <c r="S73" s="20"/>
    </row>
    <row r="74" spans="2:25" ht="36" customHeight="1">
      <c r="B74" s="54"/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5">
        <f>SUM(C74:I74)</f>
        <v>0</v>
      </c>
      <c r="K74" s="10" t="s">
        <v>57</v>
      </c>
      <c r="L74" s="21"/>
      <c r="M74" s="12"/>
      <c r="P74" s="20"/>
      <c r="Q74" s="20"/>
      <c r="R74" s="20"/>
      <c r="S74" s="20"/>
    </row>
    <row r="75" spans="2:25" ht="30" customHeight="1">
      <c r="M75" s="2"/>
    </row>
    <row r="76" spans="2:25" ht="36" customHeight="1">
      <c r="B76" s="53" t="s">
        <v>29</v>
      </c>
      <c r="C76" s="3" t="s">
        <v>0</v>
      </c>
      <c r="D76" s="3" t="s">
        <v>1</v>
      </c>
      <c r="E76" s="3" t="s">
        <v>2</v>
      </c>
      <c r="F76" s="3" t="s">
        <v>3</v>
      </c>
      <c r="G76" s="3" t="s">
        <v>4</v>
      </c>
      <c r="H76" s="3" t="s">
        <v>5</v>
      </c>
      <c r="I76" s="3" t="s">
        <v>6</v>
      </c>
      <c r="J76" s="3" t="s">
        <v>37</v>
      </c>
      <c r="X76" s="2"/>
      <c r="Y76" s="1"/>
    </row>
    <row r="77" spans="2:25" ht="36" customHeight="1">
      <c r="B77" s="54"/>
      <c r="C77" s="13">
        <v>0</v>
      </c>
      <c r="D77" s="13">
        <v>0</v>
      </c>
      <c r="E77" s="13">
        <v>7</v>
      </c>
      <c r="F77" s="13">
        <v>7</v>
      </c>
      <c r="G77" s="13">
        <v>2</v>
      </c>
      <c r="H77" s="13">
        <v>0</v>
      </c>
      <c r="I77" s="13">
        <v>1</v>
      </c>
      <c r="J77" s="5">
        <f>SUM(C77:I77)</f>
        <v>17</v>
      </c>
      <c r="K77" s="10" t="s">
        <v>63</v>
      </c>
      <c r="L77" s="10"/>
      <c r="X77" s="2"/>
      <c r="Y77" s="1"/>
    </row>
    <row r="78" spans="2:25" ht="30" customHeight="1"/>
    <row r="79" spans="2:25" ht="30" customHeight="1"/>
    <row r="80" spans="2:25" ht="30" customHeight="1">
      <c r="R80" s="20"/>
      <c r="S80" s="20"/>
      <c r="T80" s="20"/>
      <c r="U80" s="20"/>
    </row>
  </sheetData>
  <mergeCells count="29">
    <mergeCell ref="B58:B59"/>
    <mergeCell ref="B67:B68"/>
    <mergeCell ref="C67:C68"/>
    <mergeCell ref="B64:B65"/>
    <mergeCell ref="B6:B7"/>
    <mergeCell ref="C40:C41"/>
    <mergeCell ref="B43:B44"/>
    <mergeCell ref="B46:B47"/>
    <mergeCell ref="B49:B50"/>
    <mergeCell ref="B55:B56"/>
    <mergeCell ref="B40:B41"/>
    <mergeCell ref="B52:B53"/>
    <mergeCell ref="C52:C53"/>
    <mergeCell ref="B24:B25"/>
    <mergeCell ref="B27:B28"/>
    <mergeCell ref="B30:B31"/>
    <mergeCell ref="I67:I68"/>
    <mergeCell ref="B76:B77"/>
    <mergeCell ref="B61:B62"/>
    <mergeCell ref="B70:B71"/>
    <mergeCell ref="B73:B74"/>
    <mergeCell ref="B33:B34"/>
    <mergeCell ref="B36:B37"/>
    <mergeCell ref="B21:B22"/>
    <mergeCell ref="B3:B4"/>
    <mergeCell ref="B9:B10"/>
    <mergeCell ref="B12:B13"/>
    <mergeCell ref="B15:B16"/>
    <mergeCell ref="B18:B19"/>
  </mergeCells>
  <phoneticPr fontId="2"/>
  <pageMargins left="0.7" right="0.7" top="0.75" bottom="0.75" header="0.3" footer="0.3"/>
  <pageSetup paperSize="9" scale="36" fitToHeight="0" orientation="landscape" r:id="rId1"/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4477-F4A2-4767-B794-C7B2835CAF3D}">
  <sheetPr>
    <pageSetUpPr fitToPage="1"/>
  </sheetPr>
  <dimension ref="A1:AB80"/>
  <sheetViews>
    <sheetView view="pageBreakPreview" topLeftCell="A65" zoomScale="60" zoomScaleNormal="60" workbookViewId="0">
      <selection activeCell="T59" sqref="T59"/>
    </sheetView>
  </sheetViews>
  <sheetFormatPr defaultColWidth="8.85546875" defaultRowHeight="23"/>
  <cols>
    <col min="1" max="1" width="5.5703125" style="1" customWidth="1"/>
    <col min="2" max="2" width="29.2109375" style="1" customWidth="1"/>
    <col min="3" max="19" width="11.2109375" style="1" customWidth="1"/>
    <col min="20" max="24" width="8.85546875" style="1"/>
    <col min="25" max="25" width="11.85546875" style="2" customWidth="1"/>
    <col min="26" max="16384" width="8.85546875" style="1"/>
  </cols>
  <sheetData>
    <row r="1" spans="1:27" ht="30" customHeight="1">
      <c r="A1" s="1" t="s">
        <v>32</v>
      </c>
    </row>
    <row r="2" spans="1:27" ht="30" customHeight="1"/>
    <row r="3" spans="1:27" ht="36" customHeight="1">
      <c r="B3" s="51" t="s">
        <v>36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37</v>
      </c>
    </row>
    <row r="4" spans="1:27" ht="36" customHeight="1">
      <c r="B4" s="52"/>
      <c r="C4" s="4">
        <v>0</v>
      </c>
      <c r="D4" s="4">
        <v>5</v>
      </c>
      <c r="E4" s="4">
        <v>15</v>
      </c>
      <c r="F4" s="4">
        <v>12</v>
      </c>
      <c r="G4" s="4">
        <v>3</v>
      </c>
      <c r="H4" s="4">
        <v>0</v>
      </c>
      <c r="I4" s="4">
        <v>1</v>
      </c>
      <c r="J4" s="5">
        <f>SUM(C4:I4)</f>
        <v>36</v>
      </c>
      <c r="K4" s="2" t="s">
        <v>7</v>
      </c>
      <c r="L4" s="2"/>
    </row>
    <row r="5" spans="1:27" ht="30" customHeight="1"/>
    <row r="6" spans="1:27" ht="36" customHeight="1">
      <c r="B6" s="53" t="s">
        <v>61</v>
      </c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37</v>
      </c>
    </row>
    <row r="7" spans="1:27" ht="36" customHeight="1">
      <c r="B7" s="52"/>
      <c r="C7" s="4"/>
      <c r="D7" s="4"/>
      <c r="E7" s="4"/>
      <c r="F7" s="4"/>
      <c r="G7" s="4"/>
      <c r="H7" s="4"/>
      <c r="I7" s="4"/>
      <c r="J7" s="5">
        <f>SUM(C7:I7)</f>
        <v>0</v>
      </c>
      <c r="K7" s="2" t="s">
        <v>7</v>
      </c>
      <c r="L7" s="2"/>
    </row>
    <row r="8" spans="1:27" ht="30" customHeight="1"/>
    <row r="9" spans="1:27" ht="36" customHeight="1">
      <c r="B9" s="51" t="s">
        <v>38</v>
      </c>
      <c r="C9" s="3">
        <v>70</v>
      </c>
      <c r="D9" s="3">
        <v>73</v>
      </c>
      <c r="E9" s="3">
        <v>76</v>
      </c>
      <c r="F9" s="3">
        <v>79</v>
      </c>
      <c r="G9" s="3">
        <v>82</v>
      </c>
      <c r="H9" s="3">
        <v>85</v>
      </c>
      <c r="I9" s="3">
        <v>88</v>
      </c>
      <c r="J9" s="3">
        <v>91</v>
      </c>
      <c r="K9" s="3">
        <v>96</v>
      </c>
      <c r="L9" s="3">
        <v>101</v>
      </c>
      <c r="M9" s="3">
        <v>106</v>
      </c>
      <c r="N9" s="3">
        <v>112</v>
      </c>
      <c r="O9" s="3">
        <v>120</v>
      </c>
      <c r="P9" s="3" t="s">
        <v>37</v>
      </c>
      <c r="X9" s="2"/>
      <c r="Y9" s="1"/>
    </row>
    <row r="10" spans="1:27" ht="36" customHeight="1">
      <c r="B10" s="52"/>
      <c r="C10" s="4">
        <v>0</v>
      </c>
      <c r="D10" s="4">
        <v>0</v>
      </c>
      <c r="E10" s="4">
        <v>2</v>
      </c>
      <c r="F10" s="4">
        <v>7</v>
      </c>
      <c r="G10" s="4">
        <v>2</v>
      </c>
      <c r="H10" s="4">
        <v>4</v>
      </c>
      <c r="I10" s="4">
        <v>0</v>
      </c>
      <c r="J10" s="4">
        <v>4</v>
      </c>
      <c r="K10" s="4">
        <v>1</v>
      </c>
      <c r="L10" s="4">
        <v>2</v>
      </c>
      <c r="M10" s="4">
        <v>0</v>
      </c>
      <c r="N10" s="4">
        <v>0</v>
      </c>
      <c r="O10" s="4">
        <v>0</v>
      </c>
      <c r="P10" s="5">
        <f>SUM(C10:O10)</f>
        <v>22</v>
      </c>
      <c r="Q10" s="2" t="s">
        <v>8</v>
      </c>
      <c r="X10" s="2"/>
    </row>
    <row r="11" spans="1:27" ht="30" customHeight="1">
      <c r="B11" s="6"/>
      <c r="Y11" s="7"/>
      <c r="AA11" s="2"/>
    </row>
    <row r="12" spans="1:27" ht="36" customHeight="1">
      <c r="B12" s="53" t="s">
        <v>9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37</v>
      </c>
      <c r="Y12" s="7"/>
      <c r="AA12" s="2"/>
    </row>
    <row r="13" spans="1:27" ht="36" customHeight="1">
      <c r="B13" s="54"/>
      <c r="C13" s="4">
        <v>0</v>
      </c>
      <c r="D13" s="4">
        <v>0</v>
      </c>
      <c r="E13" s="4">
        <v>0</v>
      </c>
      <c r="F13" s="4">
        <v>2</v>
      </c>
      <c r="G13" s="4">
        <v>0</v>
      </c>
      <c r="H13" s="4">
        <v>0</v>
      </c>
      <c r="I13" s="4">
        <v>0</v>
      </c>
      <c r="J13" s="5">
        <f>SUM(C13:I13)</f>
        <v>2</v>
      </c>
      <c r="K13" s="2" t="s">
        <v>10</v>
      </c>
      <c r="Y13" s="7"/>
      <c r="AA13" s="2"/>
    </row>
    <row r="14" spans="1:27" ht="30" customHeight="1">
      <c r="B14" s="6"/>
      <c r="Y14" s="7"/>
      <c r="AA14" s="2"/>
    </row>
    <row r="15" spans="1:27" ht="36" customHeight="1">
      <c r="B15" s="51" t="s">
        <v>39</v>
      </c>
      <c r="C15" s="3" t="s">
        <v>0</v>
      </c>
      <c r="D15" s="3" t="s">
        <v>1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6</v>
      </c>
      <c r="J15" s="3" t="s">
        <v>11</v>
      </c>
      <c r="K15" s="3" t="s">
        <v>37</v>
      </c>
    </row>
    <row r="16" spans="1:27" ht="36" customHeight="1">
      <c r="B16" s="52"/>
      <c r="C16" s="4">
        <v>0</v>
      </c>
      <c r="D16" s="4">
        <v>1</v>
      </c>
      <c r="E16" s="4">
        <v>9</v>
      </c>
      <c r="F16" s="4">
        <v>3</v>
      </c>
      <c r="G16" s="4">
        <v>4</v>
      </c>
      <c r="H16" s="4">
        <v>0</v>
      </c>
      <c r="I16" s="4">
        <v>2</v>
      </c>
      <c r="J16" s="4">
        <v>0</v>
      </c>
      <c r="K16" s="5">
        <f>SUM(C16:J16)</f>
        <v>19</v>
      </c>
      <c r="L16" s="2" t="s">
        <v>65</v>
      </c>
      <c r="M16" s="2"/>
    </row>
    <row r="17" spans="2:27" ht="30" customHeight="1"/>
    <row r="18" spans="2:27" ht="36" customHeight="1">
      <c r="B18" s="51" t="s">
        <v>41</v>
      </c>
      <c r="C18" s="3">
        <v>70</v>
      </c>
      <c r="D18" s="3">
        <v>73</v>
      </c>
      <c r="E18" s="3">
        <v>76</v>
      </c>
      <c r="F18" s="3">
        <v>79</v>
      </c>
      <c r="G18" s="3">
        <v>82</v>
      </c>
      <c r="H18" s="3">
        <v>85</v>
      </c>
      <c r="I18" s="3">
        <v>88</v>
      </c>
      <c r="J18" s="3">
        <v>91</v>
      </c>
      <c r="K18" s="3">
        <v>96</v>
      </c>
      <c r="L18" s="3">
        <v>101</v>
      </c>
      <c r="M18" s="3">
        <v>106</v>
      </c>
      <c r="N18" s="3">
        <v>112</v>
      </c>
      <c r="O18" s="3">
        <v>120</v>
      </c>
      <c r="P18" s="3" t="s">
        <v>37</v>
      </c>
      <c r="W18" s="2"/>
      <c r="Y18" s="1"/>
    </row>
    <row r="19" spans="2:27" ht="36" customHeight="1">
      <c r="B19" s="52"/>
      <c r="C19" s="4"/>
      <c r="D19" s="4"/>
      <c r="E19" s="4">
        <v>1</v>
      </c>
      <c r="F19" s="4">
        <v>7</v>
      </c>
      <c r="G19" s="4">
        <v>3</v>
      </c>
      <c r="H19" s="4">
        <v>5</v>
      </c>
      <c r="I19" s="4">
        <v>6</v>
      </c>
      <c r="J19" s="4">
        <v>4</v>
      </c>
      <c r="K19" s="4">
        <v>6</v>
      </c>
      <c r="L19" s="4">
        <v>0</v>
      </c>
      <c r="M19" s="4">
        <v>3</v>
      </c>
      <c r="N19" s="4">
        <v>2</v>
      </c>
      <c r="O19" s="4">
        <v>1</v>
      </c>
      <c r="P19" s="5">
        <f>SUM(C19:O19)</f>
        <v>38</v>
      </c>
      <c r="Q19" s="2" t="s">
        <v>65</v>
      </c>
      <c r="R19" s="2"/>
      <c r="W19" s="2"/>
      <c r="Y19" s="1"/>
    </row>
    <row r="20" spans="2:27" ht="30" customHeight="1"/>
    <row r="21" spans="2:27" ht="36" customHeight="1">
      <c r="B21" s="53" t="s">
        <v>12</v>
      </c>
      <c r="C21" s="3" t="s">
        <v>0</v>
      </c>
      <c r="D21" s="3" t="s">
        <v>1</v>
      </c>
      <c r="E21" s="3" t="s">
        <v>2</v>
      </c>
      <c r="F21" s="3" t="s">
        <v>3</v>
      </c>
      <c r="G21" s="3" t="s">
        <v>4</v>
      </c>
      <c r="H21" s="3" t="s">
        <v>5</v>
      </c>
      <c r="I21" s="3" t="s">
        <v>6</v>
      </c>
      <c r="J21" s="3" t="s">
        <v>37</v>
      </c>
      <c r="Y21" s="7"/>
      <c r="AA21" s="2"/>
    </row>
    <row r="22" spans="2:27" ht="36" customHeight="1">
      <c r="B22" s="54"/>
      <c r="C22" s="4"/>
      <c r="D22" s="4"/>
      <c r="E22" s="4"/>
      <c r="F22" s="4"/>
      <c r="G22" s="4"/>
      <c r="H22" s="4"/>
      <c r="I22" s="4"/>
      <c r="J22" s="5">
        <f>SUM(C22:I22)</f>
        <v>0</v>
      </c>
      <c r="K22" s="2" t="s">
        <v>66</v>
      </c>
      <c r="L22" s="2"/>
      <c r="Y22" s="7"/>
      <c r="AA22" s="2"/>
    </row>
    <row r="23" spans="2:27" ht="30" customHeight="1">
      <c r="B23" s="6"/>
      <c r="Y23" s="7"/>
      <c r="AA23" s="2"/>
    </row>
    <row r="24" spans="2:27" ht="36" customHeight="1">
      <c r="B24" s="51" t="s">
        <v>44</v>
      </c>
      <c r="C24" s="3" t="s">
        <v>0</v>
      </c>
      <c r="D24" s="3" t="s">
        <v>1</v>
      </c>
      <c r="E24" s="3" t="s">
        <v>2</v>
      </c>
      <c r="F24" s="3" t="s">
        <v>3</v>
      </c>
      <c r="G24" s="3" t="s">
        <v>4</v>
      </c>
      <c r="H24" s="3" t="s">
        <v>5</v>
      </c>
      <c r="I24" s="3" t="s">
        <v>6</v>
      </c>
      <c r="J24" s="3" t="s">
        <v>11</v>
      </c>
      <c r="K24" s="3" t="s">
        <v>37</v>
      </c>
    </row>
    <row r="25" spans="2:27" ht="36" customHeight="1">
      <c r="B25" s="52"/>
      <c r="C25" s="4">
        <v>0</v>
      </c>
      <c r="D25" s="4">
        <v>4</v>
      </c>
      <c r="E25" s="4">
        <v>4</v>
      </c>
      <c r="F25" s="4">
        <v>5</v>
      </c>
      <c r="G25" s="4">
        <v>0</v>
      </c>
      <c r="H25" s="4">
        <v>0</v>
      </c>
      <c r="I25" s="4">
        <v>0</v>
      </c>
      <c r="J25" s="4">
        <v>0</v>
      </c>
      <c r="K25" s="5">
        <f>SUM(C25:J25)</f>
        <v>13</v>
      </c>
      <c r="L25" s="2" t="s">
        <v>18</v>
      </c>
      <c r="M25" s="2"/>
      <c r="Y25" s="7"/>
    </row>
    <row r="26" spans="2:27" ht="30" customHeight="1"/>
    <row r="27" spans="2:27" ht="36" customHeight="1">
      <c r="B27" s="51" t="s">
        <v>45</v>
      </c>
      <c r="C27" s="3" t="s">
        <v>0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37</v>
      </c>
    </row>
    <row r="28" spans="2:27" ht="36" customHeight="1">
      <c r="B28" s="52"/>
      <c r="C28" s="4">
        <v>0</v>
      </c>
      <c r="D28" s="4">
        <v>11</v>
      </c>
      <c r="E28" s="4">
        <v>0</v>
      </c>
      <c r="F28" s="4">
        <v>17</v>
      </c>
      <c r="G28" s="4">
        <v>1</v>
      </c>
      <c r="H28" s="4">
        <v>0</v>
      </c>
      <c r="I28" s="4">
        <v>1</v>
      </c>
      <c r="J28" s="5">
        <f>SUM(B28:I28)</f>
        <v>30</v>
      </c>
      <c r="K28" s="2" t="s">
        <v>13</v>
      </c>
      <c r="L28" s="2"/>
      <c r="Y28" s="7"/>
    </row>
    <row r="29" spans="2:27" ht="30" customHeight="1"/>
    <row r="30" spans="2:27" ht="36" customHeight="1">
      <c r="B30" s="51" t="s">
        <v>46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33</v>
      </c>
      <c r="J30" s="3" t="s">
        <v>37</v>
      </c>
      <c r="Y30" s="1"/>
      <c r="Z30" s="2"/>
    </row>
    <row r="31" spans="2:27" ht="36" customHeight="1">
      <c r="B31" s="52"/>
      <c r="C31" s="4">
        <v>1</v>
      </c>
      <c r="D31" s="4">
        <v>4</v>
      </c>
      <c r="E31" s="4">
        <v>9</v>
      </c>
      <c r="F31" s="4">
        <v>8</v>
      </c>
      <c r="G31" s="4">
        <v>0</v>
      </c>
      <c r="H31" s="4">
        <v>0</v>
      </c>
      <c r="I31" s="4">
        <v>0</v>
      </c>
      <c r="J31" s="5">
        <f>SUM(C31:I31)</f>
        <v>22</v>
      </c>
      <c r="K31" s="2" t="s">
        <v>47</v>
      </c>
      <c r="L31" s="2"/>
      <c r="Y31" s="1"/>
      <c r="Z31" s="7"/>
    </row>
    <row r="32" spans="2:27" ht="30" customHeight="1">
      <c r="L32" s="2"/>
    </row>
    <row r="33" spans="1:28" ht="36" customHeight="1">
      <c r="B33" s="51" t="s">
        <v>48</v>
      </c>
      <c r="C33" s="3">
        <v>22.5</v>
      </c>
      <c r="D33" s="8">
        <v>23</v>
      </c>
      <c r="E33" s="8">
        <v>23.5</v>
      </c>
      <c r="F33" s="8">
        <v>24</v>
      </c>
      <c r="G33" s="8">
        <v>24.5</v>
      </c>
      <c r="H33" s="8">
        <v>25</v>
      </c>
      <c r="I33" s="8">
        <v>25.5</v>
      </c>
      <c r="J33" s="8">
        <v>26</v>
      </c>
      <c r="K33" s="8">
        <v>26.5</v>
      </c>
      <c r="L33" s="8">
        <v>27</v>
      </c>
      <c r="M33" s="8">
        <v>27.5</v>
      </c>
      <c r="N33" s="8">
        <v>28</v>
      </c>
      <c r="O33" s="8">
        <v>28.5</v>
      </c>
      <c r="P33" s="8">
        <v>29</v>
      </c>
      <c r="Q33" s="8">
        <v>29.5</v>
      </c>
      <c r="R33" s="8">
        <v>30</v>
      </c>
      <c r="S33" s="3" t="s">
        <v>37</v>
      </c>
    </row>
    <row r="34" spans="1:28" ht="36" customHeight="1">
      <c r="B34" s="52"/>
      <c r="C34" s="4">
        <v>0</v>
      </c>
      <c r="D34" s="4">
        <v>2</v>
      </c>
      <c r="E34" s="4">
        <v>2</v>
      </c>
      <c r="F34" s="4">
        <v>2</v>
      </c>
      <c r="G34" s="4">
        <v>1</v>
      </c>
      <c r="H34" s="4">
        <v>2</v>
      </c>
      <c r="I34" s="4">
        <v>6</v>
      </c>
      <c r="J34" s="4">
        <v>9</v>
      </c>
      <c r="K34" s="4">
        <v>1</v>
      </c>
      <c r="L34" s="4">
        <v>3</v>
      </c>
      <c r="M34" s="4">
        <v>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5">
        <f>SUM(C34:R34)</f>
        <v>31</v>
      </c>
      <c r="T34" s="2" t="s">
        <v>19</v>
      </c>
      <c r="U34" s="2"/>
      <c r="Y34" s="7"/>
    </row>
    <row r="35" spans="1:28" ht="30" customHeight="1">
      <c r="B35" s="6"/>
      <c r="S35" s="9"/>
      <c r="T35" s="2" t="s">
        <v>21</v>
      </c>
      <c r="U35" s="2"/>
      <c r="Y35" s="7"/>
    </row>
    <row r="36" spans="1:28" ht="36" customHeight="1">
      <c r="B36" s="51" t="s">
        <v>49</v>
      </c>
      <c r="C36" s="3">
        <v>22.5</v>
      </c>
      <c r="D36" s="8">
        <v>23</v>
      </c>
      <c r="E36" s="8">
        <v>23.5</v>
      </c>
      <c r="F36" s="8">
        <v>24</v>
      </c>
      <c r="G36" s="8">
        <v>24.5</v>
      </c>
      <c r="H36" s="8">
        <v>25</v>
      </c>
      <c r="I36" s="8">
        <v>25.5</v>
      </c>
      <c r="J36" s="8">
        <v>26</v>
      </c>
      <c r="K36" s="8">
        <v>26.5</v>
      </c>
      <c r="L36" s="8">
        <v>27</v>
      </c>
      <c r="M36" s="8">
        <v>27.5</v>
      </c>
      <c r="N36" s="8">
        <v>28</v>
      </c>
      <c r="O36" s="8">
        <v>28.5</v>
      </c>
      <c r="P36" s="8">
        <v>29</v>
      </c>
      <c r="Q36" s="8">
        <v>29.5</v>
      </c>
      <c r="R36" s="8">
        <v>30</v>
      </c>
      <c r="S36" s="3" t="s">
        <v>37</v>
      </c>
    </row>
    <row r="37" spans="1:28" ht="36" customHeight="1">
      <c r="B37" s="52"/>
      <c r="C37" s="4">
        <v>0</v>
      </c>
      <c r="D37" s="4">
        <v>1</v>
      </c>
      <c r="E37" s="4">
        <v>1</v>
      </c>
      <c r="F37" s="4">
        <v>1</v>
      </c>
      <c r="G37" s="4">
        <v>1</v>
      </c>
      <c r="H37" s="4">
        <v>2</v>
      </c>
      <c r="I37" s="4">
        <v>4</v>
      </c>
      <c r="J37" s="4">
        <v>5</v>
      </c>
      <c r="K37" s="4">
        <v>0</v>
      </c>
      <c r="L37" s="4">
        <v>4</v>
      </c>
      <c r="M37" s="4">
        <v>2</v>
      </c>
      <c r="N37" s="4">
        <v>2</v>
      </c>
      <c r="O37" s="4">
        <v>0</v>
      </c>
      <c r="P37" s="4">
        <v>0</v>
      </c>
      <c r="Q37" s="4">
        <v>0</v>
      </c>
      <c r="R37" s="4">
        <v>0</v>
      </c>
      <c r="S37" s="5">
        <f>SUM(C37:R37)</f>
        <v>23</v>
      </c>
      <c r="T37" s="2" t="s">
        <v>25</v>
      </c>
      <c r="U37" s="2"/>
      <c r="Y37" s="7"/>
    </row>
    <row r="38" spans="1:28" ht="36.75" customHeight="1">
      <c r="B38" s="6"/>
      <c r="S38" s="9"/>
      <c r="T38" s="2" t="s">
        <v>22</v>
      </c>
      <c r="U38" s="2"/>
      <c r="Y38" s="7"/>
      <c r="AB38" s="1">
        <v>236</v>
      </c>
    </row>
    <row r="39" spans="1:28" ht="30" customHeight="1">
      <c r="A39" s="1" t="s">
        <v>14</v>
      </c>
      <c r="B39" s="6"/>
      <c r="S39" s="9"/>
      <c r="T39" s="2"/>
      <c r="U39" s="2"/>
    </row>
    <row r="40" spans="1:28" ht="36" customHeight="1">
      <c r="B40" s="51" t="s">
        <v>50</v>
      </c>
      <c r="C40" s="55">
        <v>22</v>
      </c>
      <c r="Y40" s="1"/>
    </row>
    <row r="41" spans="1:28" ht="36" customHeight="1">
      <c r="B41" s="57"/>
      <c r="C41" s="56"/>
      <c r="D41" s="2" t="s">
        <v>23</v>
      </c>
      <c r="E41" s="2"/>
      <c r="Y41" s="1"/>
    </row>
    <row r="42" spans="1:28" ht="30" customHeight="1"/>
    <row r="43" spans="1:28" ht="36" customHeight="1">
      <c r="B43" s="51" t="s">
        <v>51</v>
      </c>
      <c r="C43" s="3" t="s">
        <v>0</v>
      </c>
      <c r="D43" s="3" t="s">
        <v>1</v>
      </c>
      <c r="E43" s="3" t="s">
        <v>2</v>
      </c>
      <c r="F43" s="3" t="s">
        <v>3</v>
      </c>
      <c r="G43" s="3" t="s">
        <v>4</v>
      </c>
      <c r="H43" s="3" t="s">
        <v>5</v>
      </c>
      <c r="I43" s="3" t="s">
        <v>6</v>
      </c>
      <c r="J43" s="3" t="s">
        <v>37</v>
      </c>
    </row>
    <row r="44" spans="1:28" ht="36" customHeight="1">
      <c r="B44" s="52"/>
      <c r="C44" s="4">
        <v>0</v>
      </c>
      <c r="D44" s="4">
        <v>1</v>
      </c>
      <c r="E44" s="4">
        <v>7</v>
      </c>
      <c r="F44" s="4">
        <v>4</v>
      </c>
      <c r="G44" s="4">
        <v>1</v>
      </c>
      <c r="H44" s="4">
        <v>2</v>
      </c>
      <c r="I44" s="4">
        <v>0</v>
      </c>
      <c r="J44" s="5">
        <f>SUM(C44:I44)</f>
        <v>15</v>
      </c>
      <c r="K44" s="1" t="s">
        <v>30</v>
      </c>
      <c r="L44" s="2"/>
      <c r="Y44" s="7"/>
    </row>
    <row r="45" spans="1:28" ht="30" customHeight="1">
      <c r="K45" s="2"/>
    </row>
    <row r="46" spans="1:28" ht="36" customHeight="1">
      <c r="B46" s="51" t="s">
        <v>52</v>
      </c>
      <c r="C46" s="3" t="s">
        <v>0</v>
      </c>
      <c r="D46" s="3" t="s">
        <v>1</v>
      </c>
      <c r="E46" s="3" t="s">
        <v>2</v>
      </c>
      <c r="F46" s="3" t="s">
        <v>3</v>
      </c>
      <c r="G46" s="3" t="s">
        <v>4</v>
      </c>
      <c r="H46" s="3" t="s">
        <v>5</v>
      </c>
      <c r="I46" s="3" t="s">
        <v>6</v>
      </c>
      <c r="J46" s="3" t="s">
        <v>37</v>
      </c>
      <c r="K46" s="2"/>
    </row>
    <row r="47" spans="1:28" ht="36" customHeight="1">
      <c r="B47" s="52"/>
      <c r="C47" s="4">
        <v>0</v>
      </c>
      <c r="D47" s="4">
        <v>0</v>
      </c>
      <c r="E47" s="4">
        <v>6</v>
      </c>
      <c r="F47" s="4">
        <v>2</v>
      </c>
      <c r="G47" s="4">
        <v>0</v>
      </c>
      <c r="H47" s="4">
        <v>1</v>
      </c>
      <c r="I47" s="4">
        <v>0</v>
      </c>
      <c r="J47" s="5">
        <f>SUM(C47:I47)</f>
        <v>9</v>
      </c>
      <c r="K47" s="1" t="s">
        <v>31</v>
      </c>
      <c r="L47" s="2"/>
      <c r="Y47" s="7"/>
    </row>
    <row r="48" spans="1:28" ht="30" customHeight="1">
      <c r="K48" s="2"/>
    </row>
    <row r="49" spans="2:25" ht="36" customHeight="1">
      <c r="B49" s="53" t="s">
        <v>15</v>
      </c>
      <c r="C49" s="3" t="s">
        <v>1</v>
      </c>
      <c r="D49" s="3" t="s">
        <v>2</v>
      </c>
      <c r="E49" s="3" t="s">
        <v>3</v>
      </c>
      <c r="F49" s="3" t="s">
        <v>37</v>
      </c>
      <c r="G49" s="2"/>
    </row>
    <row r="50" spans="2:25" ht="36" customHeight="1">
      <c r="B50" s="54"/>
      <c r="C50" s="4">
        <v>14</v>
      </c>
      <c r="D50" s="4">
        <v>1</v>
      </c>
      <c r="E50" s="4">
        <v>0</v>
      </c>
      <c r="F50" s="5">
        <f>SUM(C50:E50)</f>
        <v>15</v>
      </c>
      <c r="G50" s="10" t="s">
        <v>53</v>
      </c>
      <c r="H50" s="10"/>
      <c r="Y50" s="7"/>
    </row>
    <row r="51" spans="2:25" ht="30" customHeight="1"/>
    <row r="52" spans="2:25" ht="36" customHeight="1">
      <c r="B52" s="53" t="s">
        <v>59</v>
      </c>
      <c r="C52" s="51">
        <v>0</v>
      </c>
      <c r="D52" s="11"/>
      <c r="E52" s="6"/>
      <c r="F52" s="6"/>
      <c r="G52" s="2"/>
    </row>
    <row r="53" spans="2:25" ht="36" customHeight="1">
      <c r="B53" s="54"/>
      <c r="C53" s="52"/>
      <c r="D53" s="10" t="s">
        <v>58</v>
      </c>
      <c r="F53" s="9"/>
      <c r="G53" s="10"/>
      <c r="H53" s="10"/>
      <c r="Y53" s="7"/>
    </row>
    <row r="54" spans="2:25" ht="30" customHeight="1"/>
    <row r="55" spans="2:25" ht="36" customHeight="1">
      <c r="B55" s="51" t="s">
        <v>54</v>
      </c>
      <c r="C55" s="3">
        <v>22.5</v>
      </c>
      <c r="D55" s="8">
        <v>23</v>
      </c>
      <c r="E55" s="8">
        <v>23.5</v>
      </c>
      <c r="F55" s="8">
        <v>24</v>
      </c>
      <c r="G55" s="8">
        <v>24.5</v>
      </c>
      <c r="H55" s="8">
        <v>25</v>
      </c>
      <c r="I55" s="8">
        <v>25.5</v>
      </c>
      <c r="J55" s="8">
        <v>26</v>
      </c>
      <c r="K55" s="8">
        <v>26.5</v>
      </c>
      <c r="L55" s="8">
        <v>27</v>
      </c>
      <c r="M55" s="8">
        <v>27.5</v>
      </c>
      <c r="N55" s="8">
        <v>28</v>
      </c>
      <c r="O55" s="8">
        <v>28.5</v>
      </c>
      <c r="P55" s="8">
        <v>29</v>
      </c>
      <c r="Q55" s="8">
        <v>29.5</v>
      </c>
      <c r="R55" s="8">
        <v>30</v>
      </c>
      <c r="S55" s="3" t="s">
        <v>37</v>
      </c>
      <c r="T55" s="1" t="s">
        <v>26</v>
      </c>
    </row>
    <row r="56" spans="2:25" ht="36" customHeight="1">
      <c r="B56" s="52"/>
      <c r="C56" s="4">
        <v>0</v>
      </c>
      <c r="D56" s="4">
        <v>0</v>
      </c>
      <c r="E56" s="4">
        <v>2</v>
      </c>
      <c r="F56" s="4">
        <v>3</v>
      </c>
      <c r="G56" s="4">
        <v>4</v>
      </c>
      <c r="H56" s="4">
        <v>7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5">
        <f>SUM(C56:R56)</f>
        <v>16</v>
      </c>
      <c r="T56" s="2" t="s">
        <v>27</v>
      </c>
      <c r="U56" s="2"/>
      <c r="Y56" s="7"/>
    </row>
    <row r="57" spans="2:25" ht="30" customHeight="1">
      <c r="T57" s="2"/>
    </row>
    <row r="58" spans="2:25" ht="36" customHeight="1">
      <c r="B58" s="51" t="s">
        <v>55</v>
      </c>
      <c r="C58" s="3">
        <v>22.5</v>
      </c>
      <c r="D58" s="8">
        <v>23</v>
      </c>
      <c r="E58" s="8">
        <v>23.5</v>
      </c>
      <c r="F58" s="8">
        <v>24</v>
      </c>
      <c r="G58" s="8">
        <v>24.5</v>
      </c>
      <c r="H58" s="8">
        <v>25</v>
      </c>
      <c r="I58" s="8">
        <v>25.5</v>
      </c>
      <c r="J58" s="8">
        <v>26</v>
      </c>
      <c r="K58" s="8">
        <v>26.5</v>
      </c>
      <c r="L58" s="8">
        <v>27</v>
      </c>
      <c r="M58" s="8">
        <v>27.5</v>
      </c>
      <c r="N58" s="8">
        <v>28</v>
      </c>
      <c r="O58" s="8">
        <v>28.5</v>
      </c>
      <c r="P58" s="8">
        <v>29</v>
      </c>
      <c r="Q58" s="8">
        <v>29.5</v>
      </c>
      <c r="R58" s="8">
        <v>30</v>
      </c>
      <c r="S58" s="3" t="s">
        <v>37</v>
      </c>
      <c r="T58" s="2"/>
    </row>
    <row r="59" spans="2:25" ht="36" customHeight="1">
      <c r="B59" s="52"/>
      <c r="C59" s="4">
        <v>0</v>
      </c>
      <c r="D59" s="4">
        <v>1</v>
      </c>
      <c r="E59" s="4">
        <v>4</v>
      </c>
      <c r="F59" s="4">
        <v>4</v>
      </c>
      <c r="G59" s="4">
        <v>8</v>
      </c>
      <c r="H59" s="4">
        <v>6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5">
        <f>SUM(C59:R59)</f>
        <v>23</v>
      </c>
      <c r="T59" s="2" t="s">
        <v>16</v>
      </c>
      <c r="U59" s="2"/>
      <c r="Y59" s="7"/>
    </row>
    <row r="60" spans="2:25" ht="30" customHeight="1"/>
    <row r="61" spans="2:25" ht="36" customHeight="1">
      <c r="B61" s="51" t="s">
        <v>17</v>
      </c>
      <c r="C61" s="3" t="s">
        <v>1</v>
      </c>
      <c r="D61" s="3" t="s">
        <v>2</v>
      </c>
      <c r="E61" s="3" t="s">
        <v>3</v>
      </c>
      <c r="F61" s="3" t="s">
        <v>37</v>
      </c>
      <c r="G61" s="12"/>
    </row>
    <row r="62" spans="2:25" ht="36" customHeight="1">
      <c r="B62" s="52"/>
      <c r="C62" s="4">
        <v>0</v>
      </c>
      <c r="D62" s="13">
        <v>1</v>
      </c>
      <c r="E62" s="13">
        <v>0</v>
      </c>
      <c r="F62" s="5">
        <f>SUM(C62:E62)</f>
        <v>1</v>
      </c>
      <c r="G62" s="1" t="s">
        <v>34</v>
      </c>
    </row>
    <row r="63" spans="2:25" ht="30" customHeight="1">
      <c r="Y63" s="7"/>
    </row>
    <row r="64" spans="2:25" ht="36" customHeight="1">
      <c r="B64" s="51" t="s">
        <v>17</v>
      </c>
      <c r="C64" s="3" t="s">
        <v>1</v>
      </c>
      <c r="D64" s="3" t="s">
        <v>2</v>
      </c>
      <c r="E64" s="3" t="s">
        <v>3</v>
      </c>
      <c r="F64" s="3" t="s">
        <v>37</v>
      </c>
      <c r="G64" s="12"/>
    </row>
    <row r="65" spans="2:25" ht="36" customHeight="1">
      <c r="B65" s="52"/>
      <c r="C65" s="4">
        <v>4</v>
      </c>
      <c r="D65" s="13">
        <v>7</v>
      </c>
      <c r="E65" s="13">
        <v>7</v>
      </c>
      <c r="F65" s="5">
        <f>SUM(C65:E65)</f>
        <v>18</v>
      </c>
      <c r="G65" s="1" t="s">
        <v>20</v>
      </c>
    </row>
    <row r="66" spans="2:25" ht="30" customHeight="1">
      <c r="B66" s="6"/>
      <c r="C66" s="14"/>
      <c r="D66" s="15"/>
      <c r="E66" s="15"/>
      <c r="Y66" s="16"/>
    </row>
    <row r="67" spans="2:25" ht="36" customHeight="1">
      <c r="B67" s="51" t="s">
        <v>17</v>
      </c>
      <c r="C67" s="51">
        <v>5</v>
      </c>
      <c r="D67" s="12"/>
      <c r="I67" s="58" t="s">
        <v>67</v>
      </c>
      <c r="J67" s="3" t="s">
        <v>3</v>
      </c>
      <c r="K67" s="3" t="s">
        <v>37</v>
      </c>
      <c r="L67" s="12"/>
      <c r="V67" s="2"/>
      <c r="Y67" s="1"/>
    </row>
    <row r="68" spans="2:25" ht="36" customHeight="1">
      <c r="B68" s="52"/>
      <c r="C68" s="52"/>
      <c r="D68" s="10" t="s">
        <v>24</v>
      </c>
      <c r="E68" s="10"/>
      <c r="I68" s="59"/>
      <c r="J68" s="17">
        <v>0</v>
      </c>
      <c r="K68" s="5">
        <f>SUM(H68:J68)</f>
        <v>0</v>
      </c>
      <c r="L68" s="12"/>
      <c r="V68" s="2"/>
      <c r="Y68" s="1"/>
    </row>
    <row r="69" spans="2:25" ht="30" customHeight="1"/>
    <row r="70" spans="2:25" ht="36" customHeight="1">
      <c r="B70" s="53" t="s">
        <v>28</v>
      </c>
      <c r="C70" s="3" t="s">
        <v>0</v>
      </c>
      <c r="D70" s="3" t="s">
        <v>1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  <c r="J70" s="3" t="s">
        <v>11</v>
      </c>
      <c r="K70" s="3" t="s">
        <v>37</v>
      </c>
    </row>
    <row r="71" spans="2:25" ht="36" customHeight="1">
      <c r="B71" s="54"/>
      <c r="C71" s="13">
        <v>1</v>
      </c>
      <c r="D71" s="13">
        <v>3</v>
      </c>
      <c r="E71" s="13">
        <v>20</v>
      </c>
      <c r="F71" s="13">
        <v>10</v>
      </c>
      <c r="G71" s="13">
        <v>3</v>
      </c>
      <c r="H71" s="13">
        <v>0</v>
      </c>
      <c r="I71" s="13">
        <v>0</v>
      </c>
      <c r="J71" s="13">
        <v>0</v>
      </c>
      <c r="K71" s="5">
        <f>SUM(C71:J71)</f>
        <v>37</v>
      </c>
      <c r="L71" s="10" t="s">
        <v>56</v>
      </c>
      <c r="M71" s="10"/>
    </row>
    <row r="72" spans="2:25" ht="30" customHeight="1">
      <c r="B72" s="6"/>
      <c r="K72" s="9"/>
      <c r="L72" s="18"/>
      <c r="M72" s="18"/>
      <c r="Y72" s="7"/>
    </row>
    <row r="73" spans="2:25" ht="36" customHeight="1">
      <c r="B73" s="53" t="s">
        <v>35</v>
      </c>
      <c r="C73" s="3" t="s">
        <v>0</v>
      </c>
      <c r="D73" s="3" t="s">
        <v>1</v>
      </c>
      <c r="E73" s="3" t="s">
        <v>2</v>
      </c>
      <c r="F73" s="3" t="s">
        <v>3</v>
      </c>
      <c r="G73" s="3" t="s">
        <v>4</v>
      </c>
      <c r="H73" s="3" t="s">
        <v>5</v>
      </c>
      <c r="I73" s="3" t="s">
        <v>6</v>
      </c>
      <c r="J73" s="3" t="s">
        <v>37</v>
      </c>
      <c r="K73" s="2"/>
      <c r="P73" s="19"/>
      <c r="Q73" s="20"/>
      <c r="R73" s="20"/>
      <c r="S73" s="20"/>
    </row>
    <row r="74" spans="2:25" ht="36" customHeight="1">
      <c r="B74" s="54"/>
      <c r="C74" s="4">
        <v>0</v>
      </c>
      <c r="D74" s="4">
        <v>2</v>
      </c>
      <c r="E74" s="4">
        <v>6</v>
      </c>
      <c r="F74" s="4">
        <v>2</v>
      </c>
      <c r="G74" s="4">
        <v>1</v>
      </c>
      <c r="H74" s="4">
        <v>0</v>
      </c>
      <c r="I74" s="4">
        <v>0</v>
      </c>
      <c r="J74" s="5">
        <f>SUM(C74:I74)</f>
        <v>11</v>
      </c>
      <c r="K74" s="10" t="s">
        <v>57</v>
      </c>
      <c r="L74" s="21"/>
      <c r="M74" s="12"/>
      <c r="P74" s="20"/>
      <c r="Q74" s="20"/>
      <c r="R74" s="20"/>
      <c r="S74" s="20"/>
    </row>
    <row r="75" spans="2:25" ht="30" customHeight="1">
      <c r="M75" s="2"/>
    </row>
    <row r="76" spans="2:25" ht="36" customHeight="1">
      <c r="B76" s="53" t="s">
        <v>29</v>
      </c>
      <c r="C76" s="3" t="s">
        <v>0</v>
      </c>
      <c r="D76" s="3" t="s">
        <v>1</v>
      </c>
      <c r="E76" s="3" t="s">
        <v>2</v>
      </c>
      <c r="F76" s="3" t="s">
        <v>3</v>
      </c>
      <c r="G76" s="3" t="s">
        <v>4</v>
      </c>
      <c r="H76" s="3" t="s">
        <v>5</v>
      </c>
      <c r="I76" s="3" t="s">
        <v>6</v>
      </c>
      <c r="J76" s="3" t="s">
        <v>37</v>
      </c>
      <c r="X76" s="2"/>
      <c r="Y76" s="1"/>
    </row>
    <row r="77" spans="2:25" ht="36" customHeight="1">
      <c r="B77" s="54"/>
      <c r="C77" s="13">
        <v>1</v>
      </c>
      <c r="D77" s="13">
        <v>1</v>
      </c>
      <c r="E77" s="13">
        <v>5</v>
      </c>
      <c r="F77" s="13">
        <v>9</v>
      </c>
      <c r="G77" s="13">
        <v>2</v>
      </c>
      <c r="H77" s="13">
        <v>0</v>
      </c>
      <c r="I77" s="13">
        <v>0</v>
      </c>
      <c r="J77" s="5">
        <f>SUM(C77:I77)</f>
        <v>18</v>
      </c>
      <c r="K77" s="10" t="s">
        <v>64</v>
      </c>
      <c r="L77" s="10"/>
      <c r="X77" s="2"/>
      <c r="Y77" s="1"/>
    </row>
    <row r="78" spans="2:25" ht="30" customHeight="1"/>
    <row r="79" spans="2:25" ht="30" customHeight="1">
      <c r="X79" s="1">
        <v>190</v>
      </c>
    </row>
    <row r="80" spans="2:25" ht="30" customHeight="1">
      <c r="R80" s="20"/>
      <c r="S80" s="20"/>
      <c r="T80" s="20"/>
      <c r="U80" s="20"/>
    </row>
  </sheetData>
  <mergeCells count="29">
    <mergeCell ref="B18:B19"/>
    <mergeCell ref="B3:B4"/>
    <mergeCell ref="B6:B7"/>
    <mergeCell ref="B9:B10"/>
    <mergeCell ref="B12:B13"/>
    <mergeCell ref="B15:B16"/>
    <mergeCell ref="B52:B53"/>
    <mergeCell ref="C52:C53"/>
    <mergeCell ref="B21:B22"/>
    <mergeCell ref="B24:B25"/>
    <mergeCell ref="B27:B28"/>
    <mergeCell ref="B30:B31"/>
    <mergeCell ref="B33:B34"/>
    <mergeCell ref="B36:B37"/>
    <mergeCell ref="B40:B41"/>
    <mergeCell ref="C40:C41"/>
    <mergeCell ref="B43:B44"/>
    <mergeCell ref="B46:B47"/>
    <mergeCell ref="B49:B50"/>
    <mergeCell ref="I67:I68"/>
    <mergeCell ref="B70:B71"/>
    <mergeCell ref="B73:B74"/>
    <mergeCell ref="B76:B77"/>
    <mergeCell ref="B55:B56"/>
    <mergeCell ref="B58:B59"/>
    <mergeCell ref="B61:B62"/>
    <mergeCell ref="B64:B65"/>
    <mergeCell ref="B67:B68"/>
    <mergeCell ref="C67:C68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36" fitToHeight="0" orientation="landscape" r:id="rId1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B393-1D7A-4FB2-AA52-23FF7E54CEB6}">
  <dimension ref="A1:I303"/>
  <sheetViews>
    <sheetView tabSelected="1" view="pageBreakPreview" zoomScaleNormal="100" zoomScaleSheetLayoutView="100" workbookViewId="0">
      <selection activeCell="N19" sqref="N19"/>
    </sheetView>
  </sheetViews>
  <sheetFormatPr defaultRowHeight="15"/>
  <cols>
    <col min="3" max="6" width="11.640625" customWidth="1"/>
    <col min="7" max="7" width="6.5" customWidth="1"/>
    <col min="9" max="9" width="3.2109375" customWidth="1"/>
  </cols>
  <sheetData>
    <row r="1" spans="1:9" ht="19.5">
      <c r="A1" s="50" t="s">
        <v>100</v>
      </c>
      <c r="B1" s="50"/>
      <c r="C1" s="50"/>
      <c r="D1" s="50"/>
      <c r="E1" s="50"/>
      <c r="F1" s="50"/>
      <c r="G1" s="50"/>
      <c r="H1" s="50"/>
      <c r="I1" s="50"/>
    </row>
    <row r="3" spans="1:9">
      <c r="A3" t="s">
        <v>82</v>
      </c>
    </row>
    <row r="4" spans="1:9">
      <c r="A4" s="26" t="s">
        <v>68</v>
      </c>
      <c r="B4" s="26" t="s">
        <v>69</v>
      </c>
      <c r="C4" s="26" t="s">
        <v>70</v>
      </c>
      <c r="D4" s="26" t="s">
        <v>71</v>
      </c>
      <c r="E4" s="26" t="s">
        <v>72</v>
      </c>
      <c r="F4" s="26" t="s">
        <v>73</v>
      </c>
    </row>
    <row r="5" spans="1:9">
      <c r="A5" s="22" t="s">
        <v>0</v>
      </c>
      <c r="B5" s="23">
        <v>0</v>
      </c>
      <c r="C5" s="25"/>
      <c r="D5" s="25"/>
      <c r="E5" s="25"/>
      <c r="F5" s="25"/>
    </row>
    <row r="6" spans="1:9">
      <c r="A6" s="22" t="s">
        <v>1</v>
      </c>
      <c r="B6" s="23">
        <v>5</v>
      </c>
      <c r="C6" s="25"/>
      <c r="D6" s="25"/>
      <c r="E6" s="25"/>
      <c r="F6" s="25"/>
    </row>
    <row r="7" spans="1:9">
      <c r="A7" s="22" t="s">
        <v>2</v>
      </c>
      <c r="B7" s="23">
        <v>15</v>
      </c>
      <c r="C7" s="25"/>
      <c r="D7" s="25"/>
      <c r="E7" s="25"/>
      <c r="F7" s="25"/>
    </row>
    <row r="8" spans="1:9">
      <c r="A8" s="22" t="s">
        <v>3</v>
      </c>
      <c r="B8" s="23">
        <v>12</v>
      </c>
      <c r="C8" s="25"/>
      <c r="D8" s="25"/>
      <c r="E8" s="25"/>
      <c r="F8" s="25"/>
    </row>
    <row r="9" spans="1:9">
      <c r="A9" s="22" t="s">
        <v>4</v>
      </c>
      <c r="B9" s="23">
        <v>3</v>
      </c>
      <c r="C9" s="25"/>
      <c r="D9" s="25"/>
      <c r="E9" s="25"/>
      <c r="F9" s="25"/>
    </row>
    <row r="10" spans="1:9">
      <c r="A10" s="22" t="s">
        <v>5</v>
      </c>
      <c r="B10" s="23">
        <v>0</v>
      </c>
      <c r="C10" s="25"/>
      <c r="D10" s="25"/>
      <c r="E10" s="25"/>
      <c r="F10" s="25"/>
    </row>
    <row r="11" spans="1:9" ht="15.5" thickBot="1">
      <c r="A11" s="24" t="s">
        <v>6</v>
      </c>
      <c r="B11" s="27">
        <v>1</v>
      </c>
      <c r="C11" s="28"/>
      <c r="D11" s="28"/>
      <c r="E11" s="28"/>
      <c r="F11" s="28"/>
    </row>
    <row r="12" spans="1:9" ht="16" thickTop="1" thickBot="1">
      <c r="A12" s="29" t="s">
        <v>37</v>
      </c>
      <c r="B12" s="30">
        <f>SUM(B5:B11)</f>
        <v>36</v>
      </c>
      <c r="C12" s="33"/>
      <c r="D12" s="33"/>
      <c r="E12" s="31"/>
      <c r="F12" s="32"/>
    </row>
    <row r="13" spans="1:9" ht="15.5" thickTop="1"/>
    <row r="14" spans="1:9">
      <c r="A14" t="s">
        <v>83</v>
      </c>
    </row>
    <row r="15" spans="1:9">
      <c r="A15" s="26" t="s">
        <v>68</v>
      </c>
      <c r="B15" s="26" t="s">
        <v>69</v>
      </c>
      <c r="C15" s="26" t="s">
        <v>70</v>
      </c>
      <c r="D15" s="26" t="s">
        <v>71</v>
      </c>
      <c r="E15" s="26" t="s">
        <v>72</v>
      </c>
      <c r="F15" s="26" t="s">
        <v>73</v>
      </c>
    </row>
    <row r="16" spans="1:9">
      <c r="A16" s="22" t="s">
        <v>0</v>
      </c>
      <c r="B16" s="23">
        <v>0</v>
      </c>
      <c r="C16" s="25"/>
      <c r="D16" s="25"/>
      <c r="E16" s="25"/>
      <c r="F16" s="25"/>
    </row>
    <row r="17" spans="1:6">
      <c r="A17" s="22" t="s">
        <v>1</v>
      </c>
      <c r="B17" s="23">
        <v>0</v>
      </c>
      <c r="C17" s="25"/>
      <c r="D17" s="25"/>
      <c r="E17" s="25"/>
      <c r="F17" s="25"/>
    </row>
    <row r="18" spans="1:6">
      <c r="A18" s="22" t="s">
        <v>2</v>
      </c>
      <c r="B18" s="23">
        <v>0</v>
      </c>
      <c r="C18" s="25"/>
      <c r="D18" s="25"/>
      <c r="E18" s="25"/>
      <c r="F18" s="25"/>
    </row>
    <row r="19" spans="1:6">
      <c r="A19" s="22" t="s">
        <v>3</v>
      </c>
      <c r="B19" s="23">
        <v>0</v>
      </c>
      <c r="C19" s="25"/>
      <c r="D19" s="25"/>
      <c r="E19" s="25"/>
      <c r="F19" s="25"/>
    </row>
    <row r="20" spans="1:6">
      <c r="A20" s="22" t="s">
        <v>4</v>
      </c>
      <c r="B20" s="23">
        <v>0</v>
      </c>
      <c r="C20" s="25"/>
      <c r="D20" s="25"/>
      <c r="E20" s="25"/>
      <c r="F20" s="25"/>
    </row>
    <row r="21" spans="1:6">
      <c r="A21" s="22" t="s">
        <v>5</v>
      </c>
      <c r="B21" s="23">
        <v>0</v>
      </c>
      <c r="C21" s="25"/>
      <c r="D21" s="25"/>
      <c r="E21" s="25"/>
      <c r="F21" s="25"/>
    </row>
    <row r="22" spans="1:6" ht="15.5" thickBot="1">
      <c r="A22" s="24" t="s">
        <v>6</v>
      </c>
      <c r="B22" s="27">
        <v>0</v>
      </c>
      <c r="C22" s="28"/>
      <c r="D22" s="28"/>
      <c r="E22" s="28"/>
      <c r="F22" s="28"/>
    </row>
    <row r="23" spans="1:6" ht="16" thickTop="1" thickBot="1">
      <c r="A23" s="29" t="s">
        <v>37</v>
      </c>
      <c r="B23" s="30">
        <f>SUM(B16:B22)</f>
        <v>0</v>
      </c>
      <c r="C23" s="33"/>
      <c r="D23" s="33"/>
      <c r="E23" s="31"/>
      <c r="F23" s="32"/>
    </row>
    <row r="24" spans="1:6" ht="15.5" thickTop="1"/>
    <row r="25" spans="1:6">
      <c r="A25" s="34" t="s">
        <v>84</v>
      </c>
    </row>
    <row r="26" spans="1:6">
      <c r="A26" s="26" t="s">
        <v>68</v>
      </c>
      <c r="B26" s="26" t="s">
        <v>69</v>
      </c>
      <c r="C26" s="26" t="s">
        <v>70</v>
      </c>
      <c r="D26" s="26" t="s">
        <v>71</v>
      </c>
      <c r="E26" s="26" t="s">
        <v>72</v>
      </c>
      <c r="F26" s="26" t="s">
        <v>73</v>
      </c>
    </row>
    <row r="27" spans="1:6">
      <c r="A27" s="22">
        <v>70</v>
      </c>
      <c r="B27" s="23">
        <v>0</v>
      </c>
      <c r="C27" s="25"/>
      <c r="D27" s="25"/>
      <c r="E27" s="25"/>
      <c r="F27" s="25"/>
    </row>
    <row r="28" spans="1:6">
      <c r="A28" s="22">
        <v>73</v>
      </c>
      <c r="B28" s="23">
        <v>0</v>
      </c>
      <c r="C28" s="25"/>
      <c r="D28" s="25"/>
      <c r="E28" s="25"/>
      <c r="F28" s="25"/>
    </row>
    <row r="29" spans="1:6">
      <c r="A29" s="22">
        <v>76</v>
      </c>
      <c r="B29" s="23">
        <v>2</v>
      </c>
      <c r="C29" s="25"/>
      <c r="D29" s="25"/>
      <c r="E29" s="25"/>
      <c r="F29" s="25"/>
    </row>
    <row r="30" spans="1:6">
      <c r="A30" s="22">
        <v>79</v>
      </c>
      <c r="B30" s="23">
        <v>7</v>
      </c>
      <c r="C30" s="25"/>
      <c r="D30" s="25"/>
      <c r="E30" s="25"/>
      <c r="F30" s="25"/>
    </row>
    <row r="31" spans="1:6">
      <c r="A31" s="22">
        <v>82</v>
      </c>
      <c r="B31" s="23">
        <v>2</v>
      </c>
      <c r="C31" s="25"/>
      <c r="D31" s="25"/>
      <c r="E31" s="25"/>
      <c r="F31" s="25"/>
    </row>
    <row r="32" spans="1:6">
      <c r="A32" s="22">
        <v>85</v>
      </c>
      <c r="B32" s="23">
        <v>4</v>
      </c>
      <c r="C32" s="25"/>
      <c r="D32" s="25"/>
      <c r="E32" s="25"/>
      <c r="F32" s="25"/>
    </row>
    <row r="33" spans="1:6">
      <c r="A33" s="22">
        <v>88</v>
      </c>
      <c r="B33" s="23">
        <v>0</v>
      </c>
      <c r="C33" s="25"/>
      <c r="D33" s="25"/>
      <c r="E33" s="25"/>
      <c r="F33" s="25"/>
    </row>
    <row r="34" spans="1:6">
      <c r="A34" s="22">
        <v>91</v>
      </c>
      <c r="B34" s="23">
        <v>4</v>
      </c>
      <c r="C34" s="25"/>
      <c r="D34" s="25"/>
      <c r="E34" s="25"/>
      <c r="F34" s="25"/>
    </row>
    <row r="35" spans="1:6">
      <c r="A35" s="22">
        <v>96</v>
      </c>
      <c r="B35" s="23">
        <v>1</v>
      </c>
      <c r="C35" s="25"/>
      <c r="D35" s="25"/>
      <c r="E35" s="25"/>
      <c r="F35" s="25"/>
    </row>
    <row r="36" spans="1:6">
      <c r="A36" s="22">
        <v>101</v>
      </c>
      <c r="B36" s="23">
        <v>2</v>
      </c>
      <c r="C36" s="25"/>
      <c r="D36" s="25"/>
      <c r="E36" s="25"/>
      <c r="F36" s="25"/>
    </row>
    <row r="37" spans="1:6">
      <c r="A37" s="22">
        <v>106</v>
      </c>
      <c r="B37" s="23">
        <v>0</v>
      </c>
      <c r="C37" s="25"/>
      <c r="D37" s="25"/>
      <c r="E37" s="25"/>
      <c r="F37" s="25"/>
    </row>
    <row r="38" spans="1:6">
      <c r="A38" s="22">
        <v>112</v>
      </c>
      <c r="B38" s="23">
        <v>0</v>
      </c>
      <c r="C38" s="25"/>
      <c r="D38" s="25"/>
      <c r="E38" s="25"/>
      <c r="F38" s="25"/>
    </row>
    <row r="39" spans="1:6" ht="15.5" thickBot="1">
      <c r="A39" s="24">
        <v>120</v>
      </c>
      <c r="B39" s="27">
        <v>0</v>
      </c>
      <c r="C39" s="28"/>
      <c r="D39" s="28"/>
      <c r="E39" s="28"/>
      <c r="F39" s="28"/>
    </row>
    <row r="40" spans="1:6" ht="16" thickTop="1" thickBot="1">
      <c r="A40" s="29" t="s">
        <v>37</v>
      </c>
      <c r="B40" s="30">
        <f>SUM(B27:B39)</f>
        <v>22</v>
      </c>
      <c r="C40" s="33"/>
      <c r="D40" s="33"/>
      <c r="E40" s="31"/>
      <c r="F40" s="32"/>
    </row>
    <row r="41" spans="1:6" ht="15.5" thickTop="1"/>
    <row r="42" spans="1:6">
      <c r="A42" t="s">
        <v>85</v>
      </c>
    </row>
    <row r="43" spans="1:6">
      <c r="A43" s="26" t="s">
        <v>68</v>
      </c>
      <c r="B43" s="26" t="s">
        <v>69</v>
      </c>
      <c r="C43" s="26" t="s">
        <v>70</v>
      </c>
      <c r="D43" s="26" t="s">
        <v>71</v>
      </c>
      <c r="E43" s="26" t="s">
        <v>72</v>
      </c>
      <c r="F43" s="26" t="s">
        <v>73</v>
      </c>
    </row>
    <row r="44" spans="1:6">
      <c r="A44" s="22" t="s">
        <v>0</v>
      </c>
      <c r="B44" s="23">
        <v>0</v>
      </c>
      <c r="C44" s="25"/>
      <c r="D44" s="25"/>
      <c r="E44" s="25"/>
      <c r="F44" s="25"/>
    </row>
    <row r="45" spans="1:6">
      <c r="A45" s="22" t="s">
        <v>1</v>
      </c>
      <c r="B45" s="23">
        <v>0</v>
      </c>
      <c r="C45" s="25"/>
      <c r="D45" s="25"/>
      <c r="E45" s="25"/>
      <c r="F45" s="25"/>
    </row>
    <row r="46" spans="1:6">
      <c r="A46" s="22" t="s">
        <v>2</v>
      </c>
      <c r="B46" s="23">
        <v>0</v>
      </c>
      <c r="C46" s="25"/>
      <c r="D46" s="25"/>
      <c r="E46" s="25"/>
      <c r="F46" s="25"/>
    </row>
    <row r="47" spans="1:6">
      <c r="A47" s="22" t="s">
        <v>3</v>
      </c>
      <c r="B47" s="23">
        <v>2</v>
      </c>
      <c r="C47" s="25"/>
      <c r="D47" s="25"/>
      <c r="E47" s="25"/>
      <c r="F47" s="25"/>
    </row>
    <row r="48" spans="1:6">
      <c r="A48" s="22" t="s">
        <v>4</v>
      </c>
      <c r="B48" s="23">
        <v>0</v>
      </c>
      <c r="C48" s="25"/>
      <c r="D48" s="25"/>
      <c r="E48" s="25"/>
      <c r="F48" s="25"/>
    </row>
    <row r="49" spans="1:6">
      <c r="A49" s="22" t="s">
        <v>5</v>
      </c>
      <c r="B49" s="23">
        <v>0</v>
      </c>
      <c r="C49" s="25"/>
      <c r="D49" s="25"/>
      <c r="E49" s="25"/>
      <c r="F49" s="25"/>
    </row>
    <row r="50" spans="1:6" ht="15.5" thickBot="1">
      <c r="A50" s="24" t="s">
        <v>6</v>
      </c>
      <c r="B50" s="27">
        <v>0</v>
      </c>
      <c r="C50" s="28"/>
      <c r="D50" s="28"/>
      <c r="E50" s="28"/>
      <c r="F50" s="28"/>
    </row>
    <row r="51" spans="1:6" ht="16" thickTop="1" thickBot="1">
      <c r="A51" s="29" t="s">
        <v>37</v>
      </c>
      <c r="B51" s="30">
        <f>SUM(B44:B50)</f>
        <v>2</v>
      </c>
      <c r="C51" s="33"/>
      <c r="D51" s="33"/>
      <c r="E51" s="31"/>
      <c r="F51" s="32"/>
    </row>
    <row r="52" spans="1:6" ht="15.5" thickTop="1"/>
    <row r="53" spans="1:6">
      <c r="A53" s="34" t="s">
        <v>86</v>
      </c>
    </row>
    <row r="54" spans="1:6">
      <c r="A54" s="26" t="s">
        <v>68</v>
      </c>
      <c r="B54" s="26" t="s">
        <v>69</v>
      </c>
      <c r="C54" s="26" t="s">
        <v>70</v>
      </c>
      <c r="D54" s="26" t="s">
        <v>71</v>
      </c>
      <c r="E54" s="26" t="s">
        <v>72</v>
      </c>
      <c r="F54" s="26" t="s">
        <v>73</v>
      </c>
    </row>
    <row r="55" spans="1:6">
      <c r="A55" s="22" t="s">
        <v>0</v>
      </c>
      <c r="B55" s="23">
        <v>0</v>
      </c>
      <c r="C55" s="25"/>
      <c r="D55" s="25"/>
      <c r="E55" s="25"/>
      <c r="F55" s="25"/>
    </row>
    <row r="56" spans="1:6">
      <c r="A56" s="22" t="s">
        <v>1</v>
      </c>
      <c r="B56" s="23">
        <v>1</v>
      </c>
      <c r="C56" s="25"/>
      <c r="D56" s="25"/>
      <c r="E56" s="25"/>
      <c r="F56" s="25"/>
    </row>
    <row r="57" spans="1:6">
      <c r="A57" s="22" t="s">
        <v>2</v>
      </c>
      <c r="B57" s="23">
        <v>9</v>
      </c>
      <c r="C57" s="25"/>
      <c r="D57" s="25"/>
      <c r="E57" s="25"/>
      <c r="F57" s="25"/>
    </row>
    <row r="58" spans="1:6">
      <c r="A58" s="22" t="s">
        <v>3</v>
      </c>
      <c r="B58" s="23">
        <v>3</v>
      </c>
      <c r="C58" s="25"/>
      <c r="D58" s="25"/>
      <c r="E58" s="25"/>
      <c r="F58" s="25"/>
    </row>
    <row r="59" spans="1:6">
      <c r="A59" s="22" t="s">
        <v>4</v>
      </c>
      <c r="B59" s="23">
        <v>4</v>
      </c>
      <c r="C59" s="25"/>
      <c r="D59" s="25"/>
      <c r="E59" s="25"/>
      <c r="F59" s="25"/>
    </row>
    <row r="60" spans="1:6">
      <c r="A60" s="22" t="s">
        <v>5</v>
      </c>
      <c r="B60" s="23">
        <v>0</v>
      </c>
      <c r="C60" s="25"/>
      <c r="D60" s="25"/>
      <c r="E60" s="25"/>
      <c r="F60" s="25"/>
    </row>
    <row r="61" spans="1:6">
      <c r="A61" s="22" t="s">
        <v>6</v>
      </c>
      <c r="B61" s="23">
        <v>2</v>
      </c>
      <c r="C61" s="25"/>
      <c r="D61" s="25"/>
      <c r="E61" s="25"/>
      <c r="F61" s="25"/>
    </row>
    <row r="62" spans="1:6" ht="15.5" thickBot="1">
      <c r="A62" s="24" t="s">
        <v>11</v>
      </c>
      <c r="B62" s="27">
        <v>0</v>
      </c>
      <c r="C62" s="28"/>
      <c r="D62" s="28"/>
      <c r="E62" s="28"/>
      <c r="F62" s="28"/>
    </row>
    <row r="63" spans="1:6" ht="16" thickTop="1" thickBot="1">
      <c r="A63" s="29" t="s">
        <v>37</v>
      </c>
      <c r="B63" s="30">
        <f>SUM(B55:B62)</f>
        <v>19</v>
      </c>
      <c r="C63" s="33"/>
      <c r="D63" s="33"/>
      <c r="E63" s="31"/>
      <c r="F63" s="32"/>
    </row>
    <row r="64" spans="1:6" ht="15.5" thickTop="1"/>
    <row r="65" spans="1:6" ht="16.5">
      <c r="A65" s="34" t="s">
        <v>87</v>
      </c>
    </row>
    <row r="66" spans="1:6">
      <c r="A66" s="26" t="s">
        <v>68</v>
      </c>
      <c r="B66" s="26" t="s">
        <v>69</v>
      </c>
      <c r="C66" s="26" t="s">
        <v>70</v>
      </c>
      <c r="D66" s="26" t="s">
        <v>71</v>
      </c>
      <c r="E66" s="26" t="s">
        <v>72</v>
      </c>
      <c r="F66" s="26" t="s">
        <v>73</v>
      </c>
    </row>
    <row r="67" spans="1:6">
      <c r="A67" s="22">
        <v>70</v>
      </c>
      <c r="B67" s="23">
        <v>0</v>
      </c>
      <c r="C67" s="25"/>
      <c r="D67" s="25"/>
      <c r="E67" s="25"/>
      <c r="F67" s="25"/>
    </row>
    <row r="68" spans="1:6">
      <c r="A68" s="22">
        <v>73</v>
      </c>
      <c r="B68" s="23">
        <v>0</v>
      </c>
      <c r="C68" s="25"/>
      <c r="D68" s="25"/>
      <c r="E68" s="25"/>
      <c r="F68" s="25"/>
    </row>
    <row r="69" spans="1:6">
      <c r="A69" s="22">
        <v>76</v>
      </c>
      <c r="B69" s="23">
        <v>1</v>
      </c>
      <c r="C69" s="25"/>
      <c r="D69" s="25"/>
      <c r="E69" s="25"/>
      <c r="F69" s="25"/>
    </row>
    <row r="70" spans="1:6">
      <c r="A70" s="22">
        <v>79</v>
      </c>
      <c r="B70" s="23">
        <v>7</v>
      </c>
      <c r="C70" s="25"/>
      <c r="D70" s="25"/>
      <c r="E70" s="25"/>
      <c r="F70" s="25"/>
    </row>
    <row r="71" spans="1:6">
      <c r="A71" s="22">
        <v>82</v>
      </c>
      <c r="B71" s="23">
        <v>3</v>
      </c>
      <c r="C71" s="25"/>
      <c r="D71" s="25"/>
      <c r="E71" s="25"/>
      <c r="F71" s="25"/>
    </row>
    <row r="72" spans="1:6">
      <c r="A72" s="22">
        <v>85</v>
      </c>
      <c r="B72" s="23">
        <v>5</v>
      </c>
      <c r="C72" s="25"/>
      <c r="D72" s="25"/>
      <c r="E72" s="25"/>
      <c r="F72" s="25"/>
    </row>
    <row r="73" spans="1:6">
      <c r="A73" s="22">
        <v>88</v>
      </c>
      <c r="B73" s="23">
        <v>6</v>
      </c>
      <c r="C73" s="25"/>
      <c r="D73" s="25"/>
      <c r="E73" s="25"/>
      <c r="F73" s="25"/>
    </row>
    <row r="74" spans="1:6">
      <c r="A74" s="22">
        <v>91</v>
      </c>
      <c r="B74" s="23">
        <v>4</v>
      </c>
      <c r="C74" s="25"/>
      <c r="D74" s="25"/>
      <c r="E74" s="25"/>
      <c r="F74" s="25"/>
    </row>
    <row r="75" spans="1:6">
      <c r="A75" s="22">
        <v>96</v>
      </c>
      <c r="B75" s="23">
        <v>6</v>
      </c>
      <c r="C75" s="25"/>
      <c r="D75" s="25"/>
      <c r="E75" s="25"/>
      <c r="F75" s="25"/>
    </row>
    <row r="76" spans="1:6">
      <c r="A76" s="22">
        <v>101</v>
      </c>
      <c r="B76" s="23">
        <v>0</v>
      </c>
      <c r="C76" s="25"/>
      <c r="D76" s="25"/>
      <c r="E76" s="25"/>
      <c r="F76" s="25"/>
    </row>
    <row r="77" spans="1:6">
      <c r="A77" s="22">
        <v>106</v>
      </c>
      <c r="B77" s="23">
        <v>3</v>
      </c>
      <c r="C77" s="25"/>
      <c r="D77" s="25"/>
      <c r="E77" s="25"/>
      <c r="F77" s="25"/>
    </row>
    <row r="78" spans="1:6">
      <c r="A78" s="22">
        <v>112</v>
      </c>
      <c r="B78" s="23">
        <v>2</v>
      </c>
      <c r="C78" s="25"/>
      <c r="D78" s="25"/>
      <c r="E78" s="25"/>
      <c r="F78" s="25"/>
    </row>
    <row r="79" spans="1:6" ht="15.5" thickBot="1">
      <c r="A79" s="24">
        <v>120</v>
      </c>
      <c r="B79" s="27">
        <v>1</v>
      </c>
      <c r="C79" s="28"/>
      <c r="D79" s="28"/>
      <c r="E79" s="28"/>
      <c r="F79" s="28"/>
    </row>
    <row r="80" spans="1:6" ht="16" thickTop="1" thickBot="1">
      <c r="A80" s="29" t="s">
        <v>37</v>
      </c>
      <c r="B80" s="30">
        <f>SUM(B67:B79)</f>
        <v>38</v>
      </c>
      <c r="C80" s="33"/>
      <c r="D80" s="33"/>
      <c r="E80" s="31"/>
      <c r="F80" s="32"/>
    </row>
    <row r="81" spans="1:6" ht="15.5" thickTop="1"/>
    <row r="82" spans="1:6">
      <c r="A82" t="s">
        <v>101</v>
      </c>
    </row>
    <row r="83" spans="1:6">
      <c r="A83" s="26" t="s">
        <v>68</v>
      </c>
      <c r="B83" s="26" t="s">
        <v>69</v>
      </c>
      <c r="C83" s="26" t="s">
        <v>70</v>
      </c>
      <c r="D83" s="26" t="s">
        <v>71</v>
      </c>
      <c r="E83" s="26" t="s">
        <v>72</v>
      </c>
      <c r="F83" s="26" t="s">
        <v>73</v>
      </c>
    </row>
    <row r="84" spans="1:6">
      <c r="A84" s="22" t="s">
        <v>0</v>
      </c>
      <c r="B84" s="23">
        <v>0</v>
      </c>
      <c r="C84" s="25"/>
      <c r="D84" s="25"/>
      <c r="E84" s="25"/>
      <c r="F84" s="25"/>
    </row>
    <row r="85" spans="1:6">
      <c r="A85" s="22" t="s">
        <v>1</v>
      </c>
      <c r="B85" s="23">
        <v>0</v>
      </c>
      <c r="C85" s="25"/>
      <c r="D85" s="25"/>
      <c r="E85" s="25"/>
      <c r="F85" s="25"/>
    </row>
    <row r="86" spans="1:6">
      <c r="A86" s="22" t="s">
        <v>2</v>
      </c>
      <c r="B86" s="23">
        <v>0</v>
      </c>
      <c r="C86" s="25"/>
      <c r="D86" s="25"/>
      <c r="E86" s="25"/>
      <c r="F86" s="25"/>
    </row>
    <row r="87" spans="1:6">
      <c r="A87" s="22" t="s">
        <v>3</v>
      </c>
      <c r="B87" s="23">
        <v>0</v>
      </c>
      <c r="C87" s="25"/>
      <c r="D87" s="25"/>
      <c r="E87" s="25"/>
      <c r="F87" s="25"/>
    </row>
    <row r="88" spans="1:6">
      <c r="A88" s="22" t="s">
        <v>4</v>
      </c>
      <c r="B88" s="23">
        <v>0</v>
      </c>
      <c r="C88" s="25"/>
      <c r="D88" s="25"/>
      <c r="E88" s="25"/>
      <c r="F88" s="25"/>
    </row>
    <row r="89" spans="1:6">
      <c r="A89" s="22" t="s">
        <v>5</v>
      </c>
      <c r="B89" s="23">
        <v>0</v>
      </c>
      <c r="C89" s="25"/>
      <c r="D89" s="25"/>
      <c r="E89" s="25"/>
      <c r="F89" s="25"/>
    </row>
    <row r="90" spans="1:6" ht="15.5" thickBot="1">
      <c r="A90" s="24" t="s">
        <v>6</v>
      </c>
      <c r="B90" s="27">
        <v>0</v>
      </c>
      <c r="C90" s="28"/>
      <c r="D90" s="28"/>
      <c r="E90" s="28"/>
      <c r="F90" s="28"/>
    </row>
    <row r="91" spans="1:6" ht="16" thickTop="1" thickBot="1">
      <c r="A91" s="29" t="s">
        <v>37</v>
      </c>
      <c r="B91" s="30">
        <f>SUM(B84:B90)</f>
        <v>0</v>
      </c>
      <c r="C91" s="33"/>
      <c r="D91" s="33"/>
      <c r="E91" s="31"/>
      <c r="F91" s="32"/>
    </row>
    <row r="92" spans="1:6" ht="15.5" thickTop="1"/>
    <row r="93" spans="1:6">
      <c r="A93" s="34" t="s">
        <v>88</v>
      </c>
    </row>
    <row r="94" spans="1:6">
      <c r="A94" s="26" t="s">
        <v>68</v>
      </c>
      <c r="B94" s="26" t="s">
        <v>69</v>
      </c>
      <c r="C94" s="26" t="s">
        <v>70</v>
      </c>
      <c r="D94" s="26" t="s">
        <v>71</v>
      </c>
      <c r="E94" s="26" t="s">
        <v>72</v>
      </c>
      <c r="F94" s="26" t="s">
        <v>73</v>
      </c>
    </row>
    <row r="95" spans="1:6">
      <c r="A95" s="22" t="s">
        <v>0</v>
      </c>
      <c r="B95" s="23">
        <v>0</v>
      </c>
      <c r="C95" s="25"/>
      <c r="D95" s="25"/>
      <c r="E95" s="25"/>
      <c r="F95" s="25"/>
    </row>
    <row r="96" spans="1:6">
      <c r="A96" s="22" t="s">
        <v>1</v>
      </c>
      <c r="B96" s="23">
        <v>4</v>
      </c>
      <c r="C96" s="25"/>
      <c r="D96" s="25"/>
      <c r="E96" s="25"/>
      <c r="F96" s="25"/>
    </row>
    <row r="97" spans="1:6">
      <c r="A97" s="22" t="s">
        <v>2</v>
      </c>
      <c r="B97" s="23">
        <v>4</v>
      </c>
      <c r="C97" s="25"/>
      <c r="D97" s="25"/>
      <c r="E97" s="25"/>
      <c r="F97" s="25"/>
    </row>
    <row r="98" spans="1:6">
      <c r="A98" s="22" t="s">
        <v>3</v>
      </c>
      <c r="B98" s="23">
        <v>5</v>
      </c>
      <c r="C98" s="25"/>
      <c r="D98" s="25"/>
      <c r="E98" s="25"/>
      <c r="F98" s="25"/>
    </row>
    <row r="99" spans="1:6">
      <c r="A99" s="22" t="s">
        <v>4</v>
      </c>
      <c r="B99" s="23">
        <v>0</v>
      </c>
      <c r="C99" s="25"/>
      <c r="D99" s="25"/>
      <c r="E99" s="25"/>
      <c r="F99" s="25"/>
    </row>
    <row r="100" spans="1:6">
      <c r="A100" s="22" t="s">
        <v>5</v>
      </c>
      <c r="B100" s="23">
        <v>0</v>
      </c>
      <c r="C100" s="25"/>
      <c r="D100" s="25"/>
      <c r="E100" s="25"/>
      <c r="F100" s="25"/>
    </row>
    <row r="101" spans="1:6">
      <c r="A101" s="22" t="s">
        <v>6</v>
      </c>
      <c r="B101" s="23">
        <v>0</v>
      </c>
      <c r="C101" s="25"/>
      <c r="D101" s="25"/>
      <c r="E101" s="25"/>
      <c r="F101" s="25"/>
    </row>
    <row r="102" spans="1:6" ht="15.5" thickBot="1">
      <c r="A102" s="24" t="s">
        <v>11</v>
      </c>
      <c r="B102" s="27">
        <v>0</v>
      </c>
      <c r="C102" s="28"/>
      <c r="D102" s="28"/>
      <c r="E102" s="28"/>
      <c r="F102" s="28"/>
    </row>
    <row r="103" spans="1:6" ht="16" thickTop="1" thickBot="1">
      <c r="A103" s="29" t="s">
        <v>37</v>
      </c>
      <c r="B103" s="30">
        <f>SUM(B95:B102)</f>
        <v>13</v>
      </c>
      <c r="C103" s="33"/>
      <c r="D103" s="33"/>
      <c r="E103" s="31"/>
      <c r="F103" s="32"/>
    </row>
    <row r="104" spans="1:6" ht="15.5" thickTop="1"/>
    <row r="105" spans="1:6">
      <c r="A105" s="34" t="s">
        <v>89</v>
      </c>
    </row>
    <row r="106" spans="1:6">
      <c r="A106" s="26" t="s">
        <v>68</v>
      </c>
      <c r="B106" s="26" t="s">
        <v>69</v>
      </c>
      <c r="C106" s="26" t="s">
        <v>70</v>
      </c>
      <c r="D106" s="26" t="s">
        <v>71</v>
      </c>
      <c r="E106" s="26" t="s">
        <v>72</v>
      </c>
      <c r="F106" s="26" t="s">
        <v>73</v>
      </c>
    </row>
    <row r="107" spans="1:6">
      <c r="A107" s="22" t="s">
        <v>0</v>
      </c>
      <c r="B107" s="23">
        <v>0</v>
      </c>
      <c r="C107" s="25"/>
      <c r="D107" s="25"/>
      <c r="E107" s="25"/>
      <c r="F107" s="25"/>
    </row>
    <row r="108" spans="1:6">
      <c r="A108" s="22" t="s">
        <v>1</v>
      </c>
      <c r="B108" s="23">
        <v>11</v>
      </c>
      <c r="C108" s="25"/>
      <c r="D108" s="25"/>
      <c r="E108" s="25"/>
      <c r="F108" s="25"/>
    </row>
    <row r="109" spans="1:6">
      <c r="A109" s="22" t="s">
        <v>2</v>
      </c>
      <c r="B109" s="23">
        <v>0</v>
      </c>
      <c r="C109" s="25"/>
      <c r="D109" s="25"/>
      <c r="E109" s="25"/>
      <c r="F109" s="25"/>
    </row>
    <row r="110" spans="1:6">
      <c r="A110" s="22" t="s">
        <v>3</v>
      </c>
      <c r="B110" s="23">
        <v>17</v>
      </c>
      <c r="C110" s="25"/>
      <c r="D110" s="25"/>
      <c r="E110" s="25"/>
      <c r="F110" s="25"/>
    </row>
    <row r="111" spans="1:6">
      <c r="A111" s="22" t="s">
        <v>4</v>
      </c>
      <c r="B111" s="23">
        <v>1</v>
      </c>
      <c r="C111" s="25"/>
      <c r="D111" s="25"/>
      <c r="E111" s="25"/>
      <c r="F111" s="25"/>
    </row>
    <row r="112" spans="1:6">
      <c r="A112" s="22" t="s">
        <v>5</v>
      </c>
      <c r="B112" s="23">
        <v>0</v>
      </c>
      <c r="C112" s="25"/>
      <c r="D112" s="25"/>
      <c r="E112" s="25"/>
      <c r="F112" s="25"/>
    </row>
    <row r="113" spans="1:6" ht="15.5" thickBot="1">
      <c r="A113" s="24" t="s">
        <v>6</v>
      </c>
      <c r="B113" s="27">
        <v>1</v>
      </c>
      <c r="C113" s="28"/>
      <c r="D113" s="28"/>
      <c r="E113" s="28"/>
      <c r="F113" s="28"/>
    </row>
    <row r="114" spans="1:6" ht="15.5" thickBot="1">
      <c r="A114" s="35" t="s">
        <v>37</v>
      </c>
      <c r="B114" s="36">
        <f>SUM(B107:B113)</f>
        <v>30</v>
      </c>
      <c r="C114" s="39"/>
      <c r="D114" s="39"/>
      <c r="E114" s="37"/>
      <c r="F114" s="38"/>
    </row>
    <row r="116" spans="1:6">
      <c r="A116" s="34" t="s">
        <v>90</v>
      </c>
    </row>
    <row r="117" spans="1:6">
      <c r="A117" s="26" t="s">
        <v>68</v>
      </c>
      <c r="B117" s="26" t="s">
        <v>69</v>
      </c>
      <c r="C117" s="26" t="s">
        <v>70</v>
      </c>
      <c r="D117" s="26" t="s">
        <v>71</v>
      </c>
      <c r="E117" s="26" t="s">
        <v>72</v>
      </c>
      <c r="F117" s="26" t="s">
        <v>73</v>
      </c>
    </row>
    <row r="118" spans="1:6">
      <c r="A118" s="22" t="s">
        <v>0</v>
      </c>
      <c r="B118" s="23">
        <v>1</v>
      </c>
      <c r="C118" s="25"/>
      <c r="D118" s="25"/>
      <c r="E118" s="25"/>
      <c r="F118" s="25"/>
    </row>
    <row r="119" spans="1:6">
      <c r="A119" s="22" t="s">
        <v>1</v>
      </c>
      <c r="B119" s="23">
        <v>4</v>
      </c>
      <c r="C119" s="25"/>
      <c r="D119" s="25"/>
      <c r="E119" s="25"/>
      <c r="F119" s="25"/>
    </row>
    <row r="120" spans="1:6">
      <c r="A120" s="22" t="s">
        <v>2</v>
      </c>
      <c r="B120" s="23">
        <v>9</v>
      </c>
      <c r="C120" s="25"/>
      <c r="D120" s="25"/>
      <c r="E120" s="25"/>
      <c r="F120" s="25"/>
    </row>
    <row r="121" spans="1:6">
      <c r="A121" s="22" t="s">
        <v>3</v>
      </c>
      <c r="B121" s="23">
        <v>8</v>
      </c>
      <c r="C121" s="25"/>
      <c r="D121" s="25"/>
      <c r="E121" s="25"/>
      <c r="F121" s="25"/>
    </row>
    <row r="122" spans="1:6">
      <c r="A122" s="22" t="s">
        <v>4</v>
      </c>
      <c r="B122" s="23">
        <v>0</v>
      </c>
      <c r="C122" s="25"/>
      <c r="D122" s="25"/>
      <c r="E122" s="25"/>
      <c r="F122" s="25"/>
    </row>
    <row r="123" spans="1:6">
      <c r="A123" s="22" t="s">
        <v>5</v>
      </c>
      <c r="B123" s="23">
        <v>0</v>
      </c>
      <c r="C123" s="25"/>
      <c r="D123" s="25"/>
      <c r="E123" s="25"/>
      <c r="F123" s="25"/>
    </row>
    <row r="124" spans="1:6" ht="15.5" thickBot="1">
      <c r="A124" s="24" t="s">
        <v>33</v>
      </c>
      <c r="B124" s="27">
        <v>0</v>
      </c>
      <c r="C124" s="28"/>
      <c r="D124" s="28"/>
      <c r="E124" s="28"/>
      <c r="F124" s="28"/>
    </row>
    <row r="125" spans="1:6" ht="16" thickTop="1" thickBot="1">
      <c r="A125" s="29" t="s">
        <v>37</v>
      </c>
      <c r="B125" s="30">
        <f>SUM(B118:B124)</f>
        <v>22</v>
      </c>
      <c r="C125" s="33"/>
      <c r="D125" s="33"/>
      <c r="E125" s="31"/>
      <c r="F125" s="32"/>
    </row>
    <row r="126" spans="1:6" ht="15.5" thickTop="1"/>
    <row r="127" spans="1:6">
      <c r="A127" s="34" t="s">
        <v>91</v>
      </c>
    </row>
    <row r="128" spans="1:6">
      <c r="A128" s="26" t="s">
        <v>68</v>
      </c>
      <c r="B128" s="26" t="s">
        <v>69</v>
      </c>
      <c r="C128" s="26" t="s">
        <v>70</v>
      </c>
      <c r="D128" s="26" t="s">
        <v>71</v>
      </c>
      <c r="E128" s="26" t="s">
        <v>72</v>
      </c>
      <c r="F128" s="26" t="s">
        <v>73</v>
      </c>
    </row>
    <row r="129" spans="1:6">
      <c r="A129" s="22">
        <v>22.5</v>
      </c>
      <c r="B129" s="23">
        <v>0</v>
      </c>
      <c r="C129" s="25"/>
      <c r="D129" s="25"/>
      <c r="E129" s="25"/>
      <c r="F129" s="25"/>
    </row>
    <row r="130" spans="1:6">
      <c r="A130" s="40">
        <v>23</v>
      </c>
      <c r="B130" s="23">
        <v>2</v>
      </c>
      <c r="C130" s="25"/>
      <c r="D130" s="25"/>
      <c r="E130" s="25"/>
      <c r="F130" s="25"/>
    </row>
    <row r="131" spans="1:6">
      <c r="A131" s="40">
        <v>23.5</v>
      </c>
      <c r="B131" s="23">
        <v>2</v>
      </c>
      <c r="C131" s="25"/>
      <c r="D131" s="25"/>
      <c r="E131" s="25"/>
      <c r="F131" s="25"/>
    </row>
    <row r="132" spans="1:6">
      <c r="A132" s="40">
        <v>24</v>
      </c>
      <c r="B132" s="23">
        <v>2</v>
      </c>
      <c r="C132" s="25"/>
      <c r="D132" s="25"/>
      <c r="E132" s="25"/>
      <c r="F132" s="25"/>
    </row>
    <row r="133" spans="1:6">
      <c r="A133" s="40">
        <v>24.5</v>
      </c>
      <c r="B133" s="23">
        <v>1</v>
      </c>
      <c r="C133" s="25"/>
      <c r="D133" s="25"/>
      <c r="E133" s="25"/>
      <c r="F133" s="25"/>
    </row>
    <row r="134" spans="1:6">
      <c r="A134" s="40">
        <v>25</v>
      </c>
      <c r="B134" s="23">
        <v>2</v>
      </c>
      <c r="C134" s="25"/>
      <c r="D134" s="25"/>
      <c r="E134" s="25"/>
      <c r="F134" s="25"/>
    </row>
    <row r="135" spans="1:6">
      <c r="A135" s="40">
        <v>25.5</v>
      </c>
      <c r="B135" s="23">
        <v>6</v>
      </c>
      <c r="C135" s="25"/>
      <c r="D135" s="25"/>
      <c r="E135" s="25"/>
      <c r="F135" s="25"/>
    </row>
    <row r="136" spans="1:6">
      <c r="A136" s="40">
        <v>26</v>
      </c>
      <c r="B136" s="23">
        <v>9</v>
      </c>
      <c r="C136" s="25"/>
      <c r="D136" s="25"/>
      <c r="E136" s="25"/>
      <c r="F136" s="25"/>
    </row>
    <row r="137" spans="1:6">
      <c r="A137" s="40">
        <v>26.5</v>
      </c>
      <c r="B137" s="23">
        <v>1</v>
      </c>
      <c r="C137" s="25"/>
      <c r="D137" s="25"/>
      <c r="E137" s="25"/>
      <c r="F137" s="25"/>
    </row>
    <row r="138" spans="1:6">
      <c r="A138" s="40">
        <v>27</v>
      </c>
      <c r="B138" s="23">
        <v>3</v>
      </c>
      <c r="C138" s="25"/>
      <c r="D138" s="25"/>
      <c r="E138" s="25"/>
      <c r="F138" s="25"/>
    </row>
    <row r="139" spans="1:6">
      <c r="A139" s="40">
        <v>27.5</v>
      </c>
      <c r="B139" s="23">
        <v>3</v>
      </c>
      <c r="C139" s="25"/>
      <c r="D139" s="25"/>
      <c r="E139" s="25"/>
      <c r="F139" s="25"/>
    </row>
    <row r="140" spans="1:6">
      <c r="A140" s="40">
        <v>28</v>
      </c>
      <c r="B140" s="23">
        <v>0</v>
      </c>
      <c r="C140" s="25"/>
      <c r="D140" s="25"/>
      <c r="E140" s="25"/>
      <c r="F140" s="25"/>
    </row>
    <row r="141" spans="1:6">
      <c r="A141" s="40">
        <v>28.5</v>
      </c>
      <c r="B141" s="23">
        <v>0</v>
      </c>
      <c r="C141" s="25"/>
      <c r="D141" s="25"/>
      <c r="E141" s="25"/>
      <c r="F141" s="25"/>
    </row>
    <row r="142" spans="1:6">
      <c r="A142" s="40">
        <v>29</v>
      </c>
      <c r="B142" s="23">
        <v>0</v>
      </c>
      <c r="C142" s="25"/>
      <c r="D142" s="25"/>
      <c r="E142" s="25"/>
      <c r="F142" s="25"/>
    </row>
    <row r="143" spans="1:6">
      <c r="A143" s="40">
        <v>29.5</v>
      </c>
      <c r="B143" s="23">
        <v>0</v>
      </c>
      <c r="C143" s="25"/>
      <c r="D143" s="25"/>
      <c r="E143" s="25"/>
      <c r="F143" s="25"/>
    </row>
    <row r="144" spans="1:6" ht="15.5" thickBot="1">
      <c r="A144" s="41">
        <v>30</v>
      </c>
      <c r="B144" s="27">
        <v>0</v>
      </c>
      <c r="C144" s="28"/>
      <c r="D144" s="28"/>
      <c r="E144" s="28"/>
      <c r="F144" s="28"/>
    </row>
    <row r="145" spans="1:6" ht="16" thickTop="1" thickBot="1">
      <c r="A145" s="29" t="s">
        <v>37</v>
      </c>
      <c r="B145" s="30">
        <f>SUM(B129:B144)</f>
        <v>31</v>
      </c>
      <c r="C145" s="33"/>
      <c r="D145" s="33"/>
      <c r="E145" s="31"/>
      <c r="F145" s="32"/>
    </row>
    <row r="146" spans="1:6" ht="15.5" thickTop="1"/>
    <row r="147" spans="1:6">
      <c r="A147" s="42" t="s">
        <v>92</v>
      </c>
    </row>
    <row r="148" spans="1:6">
      <c r="A148" s="26" t="s">
        <v>68</v>
      </c>
      <c r="B148" s="26" t="s">
        <v>69</v>
      </c>
      <c r="C148" s="26" t="s">
        <v>70</v>
      </c>
      <c r="D148" s="26" t="s">
        <v>71</v>
      </c>
      <c r="E148" s="26" t="s">
        <v>72</v>
      </c>
      <c r="F148" s="26" t="s">
        <v>73</v>
      </c>
    </row>
    <row r="149" spans="1:6">
      <c r="A149" s="22">
        <v>22.5</v>
      </c>
      <c r="B149" s="23">
        <v>0</v>
      </c>
      <c r="C149" s="25"/>
      <c r="D149" s="25"/>
      <c r="E149" s="25"/>
      <c r="F149" s="25"/>
    </row>
    <row r="150" spans="1:6">
      <c r="A150" s="40">
        <v>23</v>
      </c>
      <c r="B150" s="23">
        <v>1</v>
      </c>
      <c r="C150" s="25"/>
      <c r="D150" s="25"/>
      <c r="E150" s="25"/>
      <c r="F150" s="25"/>
    </row>
    <row r="151" spans="1:6">
      <c r="A151" s="40">
        <v>23.5</v>
      </c>
      <c r="B151" s="23">
        <v>1</v>
      </c>
      <c r="C151" s="25"/>
      <c r="D151" s="25"/>
      <c r="E151" s="25"/>
      <c r="F151" s="25"/>
    </row>
    <row r="152" spans="1:6">
      <c r="A152" s="40">
        <v>24</v>
      </c>
      <c r="B152" s="23">
        <v>1</v>
      </c>
      <c r="C152" s="25"/>
      <c r="D152" s="25"/>
      <c r="E152" s="25"/>
      <c r="F152" s="25"/>
    </row>
    <row r="153" spans="1:6">
      <c r="A153" s="40">
        <v>24.5</v>
      </c>
      <c r="B153" s="23">
        <v>1</v>
      </c>
      <c r="C153" s="25"/>
      <c r="D153" s="25"/>
      <c r="E153" s="25"/>
      <c r="F153" s="25"/>
    </row>
    <row r="154" spans="1:6">
      <c r="A154" s="40">
        <v>25</v>
      </c>
      <c r="B154" s="23">
        <v>2</v>
      </c>
      <c r="C154" s="25"/>
      <c r="D154" s="25"/>
      <c r="E154" s="25"/>
      <c r="F154" s="25"/>
    </row>
    <row r="155" spans="1:6">
      <c r="A155" s="40">
        <v>25.5</v>
      </c>
      <c r="B155" s="23">
        <v>4</v>
      </c>
      <c r="C155" s="25"/>
      <c r="D155" s="25"/>
      <c r="E155" s="25"/>
      <c r="F155" s="25"/>
    </row>
    <row r="156" spans="1:6">
      <c r="A156" s="40">
        <v>26</v>
      </c>
      <c r="B156" s="23">
        <v>5</v>
      </c>
      <c r="C156" s="25"/>
      <c r="D156" s="25"/>
      <c r="E156" s="25"/>
      <c r="F156" s="25"/>
    </row>
    <row r="157" spans="1:6">
      <c r="A157" s="40">
        <v>26.5</v>
      </c>
      <c r="B157" s="23">
        <v>0</v>
      </c>
      <c r="C157" s="25"/>
      <c r="D157" s="25"/>
      <c r="E157" s="25"/>
      <c r="F157" s="25"/>
    </row>
    <row r="158" spans="1:6">
      <c r="A158" s="40">
        <v>27</v>
      </c>
      <c r="B158" s="23">
        <v>4</v>
      </c>
      <c r="C158" s="25"/>
      <c r="D158" s="25"/>
      <c r="E158" s="25"/>
      <c r="F158" s="25"/>
    </row>
    <row r="159" spans="1:6">
      <c r="A159" s="40">
        <v>27.5</v>
      </c>
      <c r="B159" s="23">
        <v>2</v>
      </c>
      <c r="C159" s="25"/>
      <c r="D159" s="25"/>
      <c r="E159" s="25"/>
      <c r="F159" s="25"/>
    </row>
    <row r="160" spans="1:6">
      <c r="A160" s="40">
        <v>28</v>
      </c>
      <c r="B160" s="23">
        <v>2</v>
      </c>
      <c r="C160" s="25"/>
      <c r="D160" s="25"/>
      <c r="E160" s="25"/>
      <c r="F160" s="25"/>
    </row>
    <row r="161" spans="1:6">
      <c r="A161" s="40">
        <v>28.5</v>
      </c>
      <c r="B161" s="23">
        <v>0</v>
      </c>
      <c r="C161" s="25"/>
      <c r="D161" s="25"/>
      <c r="E161" s="25"/>
      <c r="F161" s="25"/>
    </row>
    <row r="162" spans="1:6">
      <c r="A162" s="40">
        <v>29</v>
      </c>
      <c r="B162" s="23">
        <v>0</v>
      </c>
      <c r="C162" s="25"/>
      <c r="D162" s="25"/>
      <c r="E162" s="25"/>
      <c r="F162" s="25"/>
    </row>
    <row r="163" spans="1:6">
      <c r="A163" s="40">
        <v>29.5</v>
      </c>
      <c r="B163" s="23">
        <v>0</v>
      </c>
      <c r="C163" s="25"/>
      <c r="D163" s="25"/>
      <c r="E163" s="25"/>
      <c r="F163" s="25"/>
    </row>
    <row r="164" spans="1:6" ht="15.5" thickBot="1">
      <c r="A164" s="41">
        <v>30</v>
      </c>
      <c r="B164" s="27">
        <v>0</v>
      </c>
      <c r="C164" s="28"/>
      <c r="D164" s="28"/>
      <c r="E164" s="28"/>
      <c r="F164" s="28"/>
    </row>
    <row r="165" spans="1:6" ht="16" thickTop="1" thickBot="1">
      <c r="A165" s="29" t="s">
        <v>37</v>
      </c>
      <c r="B165" s="30">
        <f>SUM(B149:B164)</f>
        <v>23</v>
      </c>
      <c r="C165" s="33"/>
      <c r="D165" s="33"/>
      <c r="E165" s="31"/>
      <c r="F165" s="32"/>
    </row>
    <row r="166" spans="1:6" ht="15.5" thickTop="1"/>
    <row r="167" spans="1:6">
      <c r="A167" s="42" t="s">
        <v>93</v>
      </c>
    </row>
    <row r="168" spans="1:6">
      <c r="A168" s="26" t="s">
        <v>68</v>
      </c>
      <c r="B168" s="26" t="s">
        <v>69</v>
      </c>
      <c r="C168" s="26" t="s">
        <v>70</v>
      </c>
      <c r="D168" s="26" t="s">
        <v>71</v>
      </c>
      <c r="E168" s="26" t="s">
        <v>72</v>
      </c>
      <c r="F168" s="26" t="s">
        <v>73</v>
      </c>
    </row>
    <row r="169" spans="1:6" ht="15.5" thickBot="1">
      <c r="A169" s="44" t="s">
        <v>74</v>
      </c>
      <c r="B169" s="43">
        <v>22</v>
      </c>
      <c r="C169" s="25"/>
      <c r="D169" s="25"/>
      <c r="E169" s="25"/>
      <c r="F169" s="25"/>
    </row>
    <row r="170" spans="1:6" ht="16" thickTop="1" thickBot="1">
      <c r="A170" s="29" t="s">
        <v>37</v>
      </c>
      <c r="B170" s="30">
        <f>SUM(B169)</f>
        <v>22</v>
      </c>
      <c r="C170" s="33"/>
      <c r="D170" s="33"/>
      <c r="E170" s="31"/>
      <c r="F170" s="32"/>
    </row>
    <row r="171" spans="1:6" ht="15.5" thickTop="1"/>
    <row r="172" spans="1:6">
      <c r="A172" t="s">
        <v>94</v>
      </c>
    </row>
    <row r="173" spans="1:6">
      <c r="A173" s="26" t="s">
        <v>68</v>
      </c>
      <c r="B173" s="26" t="s">
        <v>69</v>
      </c>
      <c r="C173" s="26" t="s">
        <v>70</v>
      </c>
      <c r="D173" s="26" t="s">
        <v>71</v>
      </c>
      <c r="E173" s="26" t="s">
        <v>72</v>
      </c>
      <c r="F173" s="26" t="s">
        <v>73</v>
      </c>
    </row>
    <row r="174" spans="1:6">
      <c r="A174" s="22" t="s">
        <v>0</v>
      </c>
      <c r="B174" s="23">
        <v>0</v>
      </c>
      <c r="C174" s="25"/>
      <c r="D174" s="25"/>
      <c r="E174" s="25"/>
      <c r="F174" s="25"/>
    </row>
    <row r="175" spans="1:6">
      <c r="A175" s="22" t="s">
        <v>1</v>
      </c>
      <c r="B175" s="23">
        <v>1</v>
      </c>
      <c r="C175" s="25"/>
      <c r="D175" s="25"/>
      <c r="E175" s="25"/>
      <c r="F175" s="25"/>
    </row>
    <row r="176" spans="1:6">
      <c r="A176" s="22" t="s">
        <v>2</v>
      </c>
      <c r="B176" s="23">
        <v>7</v>
      </c>
      <c r="C176" s="25"/>
      <c r="D176" s="25"/>
      <c r="E176" s="25"/>
      <c r="F176" s="25"/>
    </row>
    <row r="177" spans="1:6">
      <c r="A177" s="22" t="s">
        <v>3</v>
      </c>
      <c r="B177" s="23">
        <v>4</v>
      </c>
      <c r="C177" s="25"/>
      <c r="D177" s="25"/>
      <c r="E177" s="25"/>
      <c r="F177" s="25"/>
    </row>
    <row r="178" spans="1:6">
      <c r="A178" s="22" t="s">
        <v>4</v>
      </c>
      <c r="B178" s="23">
        <v>1</v>
      </c>
      <c r="C178" s="25"/>
      <c r="D178" s="25"/>
      <c r="E178" s="25"/>
      <c r="F178" s="25"/>
    </row>
    <row r="179" spans="1:6">
      <c r="A179" s="22" t="s">
        <v>5</v>
      </c>
      <c r="B179" s="23">
        <v>2</v>
      </c>
      <c r="C179" s="25"/>
      <c r="D179" s="25"/>
      <c r="E179" s="25"/>
      <c r="F179" s="25"/>
    </row>
    <row r="180" spans="1:6" ht="15.5" thickBot="1">
      <c r="A180" s="24" t="s">
        <v>6</v>
      </c>
      <c r="B180" s="27">
        <v>0</v>
      </c>
      <c r="C180" s="28"/>
      <c r="D180" s="28"/>
      <c r="E180" s="28"/>
      <c r="F180" s="28"/>
    </row>
    <row r="181" spans="1:6" ht="16" thickTop="1" thickBot="1">
      <c r="A181" s="29" t="s">
        <v>37</v>
      </c>
      <c r="B181" s="30">
        <f>SUM(B174:B180)</f>
        <v>15</v>
      </c>
      <c r="C181" s="33"/>
      <c r="D181" s="33"/>
      <c r="E181" s="31"/>
      <c r="F181" s="32"/>
    </row>
    <row r="182" spans="1:6" ht="15.5" thickTop="1"/>
    <row r="183" spans="1:6">
      <c r="A183" s="34" t="s">
        <v>95</v>
      </c>
    </row>
    <row r="184" spans="1:6">
      <c r="A184" s="26" t="s">
        <v>68</v>
      </c>
      <c r="B184" s="26" t="s">
        <v>69</v>
      </c>
      <c r="C184" s="26" t="s">
        <v>70</v>
      </c>
      <c r="D184" s="26" t="s">
        <v>71</v>
      </c>
      <c r="E184" s="26" t="s">
        <v>72</v>
      </c>
      <c r="F184" s="26" t="s">
        <v>73</v>
      </c>
    </row>
    <row r="185" spans="1:6">
      <c r="A185" s="22" t="s">
        <v>0</v>
      </c>
      <c r="B185" s="23">
        <v>0</v>
      </c>
      <c r="C185" s="25"/>
      <c r="D185" s="25"/>
      <c r="E185" s="25"/>
      <c r="F185" s="25"/>
    </row>
    <row r="186" spans="1:6">
      <c r="A186" s="22" t="s">
        <v>1</v>
      </c>
      <c r="B186" s="23">
        <v>0</v>
      </c>
      <c r="C186" s="25"/>
      <c r="D186" s="25"/>
      <c r="E186" s="25"/>
      <c r="F186" s="25"/>
    </row>
    <row r="187" spans="1:6">
      <c r="A187" s="22" t="s">
        <v>2</v>
      </c>
      <c r="B187" s="23">
        <v>6</v>
      </c>
      <c r="C187" s="25"/>
      <c r="D187" s="25"/>
      <c r="E187" s="25"/>
      <c r="F187" s="25"/>
    </row>
    <row r="188" spans="1:6">
      <c r="A188" s="22" t="s">
        <v>3</v>
      </c>
      <c r="B188" s="23">
        <v>2</v>
      </c>
      <c r="C188" s="25"/>
      <c r="D188" s="25"/>
      <c r="E188" s="25"/>
      <c r="F188" s="25"/>
    </row>
    <row r="189" spans="1:6">
      <c r="A189" s="22" t="s">
        <v>4</v>
      </c>
      <c r="B189" s="23">
        <v>0</v>
      </c>
      <c r="C189" s="25"/>
      <c r="D189" s="25"/>
      <c r="E189" s="25"/>
      <c r="F189" s="25"/>
    </row>
    <row r="190" spans="1:6">
      <c r="A190" s="22" t="s">
        <v>5</v>
      </c>
      <c r="B190" s="23">
        <v>1</v>
      </c>
      <c r="C190" s="25"/>
      <c r="D190" s="25"/>
      <c r="E190" s="25"/>
      <c r="F190" s="25"/>
    </row>
    <row r="191" spans="1:6" ht="15.5" thickBot="1">
      <c r="A191" s="24" t="s">
        <v>6</v>
      </c>
      <c r="B191" s="27">
        <v>0</v>
      </c>
      <c r="C191" s="28"/>
      <c r="D191" s="28"/>
      <c r="E191" s="28"/>
      <c r="F191" s="28"/>
    </row>
    <row r="192" spans="1:6" ht="16" thickTop="1" thickBot="1">
      <c r="A192" s="29" t="s">
        <v>37</v>
      </c>
      <c r="B192" s="30">
        <f>SUM(B185:B191)</f>
        <v>9</v>
      </c>
      <c r="C192" s="33"/>
      <c r="D192" s="33"/>
      <c r="E192" s="31"/>
      <c r="F192" s="32"/>
    </row>
    <row r="193" spans="1:6" ht="15.5" thickTop="1"/>
    <row r="194" spans="1:6">
      <c r="A194" s="34" t="s">
        <v>96</v>
      </c>
    </row>
    <row r="195" spans="1:6">
      <c r="A195" s="26" t="s">
        <v>68</v>
      </c>
      <c r="B195" s="26" t="s">
        <v>69</v>
      </c>
      <c r="C195" s="26" t="s">
        <v>70</v>
      </c>
      <c r="D195" s="26" t="s">
        <v>71</v>
      </c>
      <c r="E195" s="26" t="s">
        <v>72</v>
      </c>
      <c r="F195" s="26" t="s">
        <v>73</v>
      </c>
    </row>
    <row r="196" spans="1:6">
      <c r="A196" s="22" t="s">
        <v>1</v>
      </c>
      <c r="B196" s="23">
        <v>14</v>
      </c>
      <c r="C196" s="25"/>
      <c r="D196" s="25"/>
      <c r="E196" s="25"/>
      <c r="F196" s="25"/>
    </row>
    <row r="197" spans="1:6">
      <c r="A197" s="22" t="s">
        <v>2</v>
      </c>
      <c r="B197" s="23">
        <v>1</v>
      </c>
      <c r="C197" s="25"/>
      <c r="D197" s="25"/>
      <c r="E197" s="25"/>
      <c r="F197" s="25"/>
    </row>
    <row r="198" spans="1:6" ht="15.5" thickBot="1">
      <c r="A198" s="24" t="s">
        <v>3</v>
      </c>
      <c r="B198" s="27">
        <v>0</v>
      </c>
      <c r="C198" s="28"/>
      <c r="D198" s="28"/>
      <c r="E198" s="28"/>
      <c r="F198" s="28"/>
    </row>
    <row r="199" spans="1:6" ht="16" thickTop="1" thickBot="1">
      <c r="A199" s="29" t="s">
        <v>37</v>
      </c>
      <c r="B199" s="30">
        <f>SUM(B196:B198)</f>
        <v>15</v>
      </c>
      <c r="C199" s="33"/>
      <c r="D199" s="33"/>
      <c r="E199" s="31"/>
      <c r="F199" s="32"/>
    </row>
    <row r="200" spans="1:6" ht="15.5" thickTop="1"/>
    <row r="201" spans="1:6">
      <c r="A201" s="34" t="s">
        <v>97</v>
      </c>
    </row>
    <row r="202" spans="1:6" ht="14.5" customHeight="1">
      <c r="A202" s="26" t="s">
        <v>68</v>
      </c>
      <c r="B202" s="26" t="s">
        <v>69</v>
      </c>
      <c r="C202" s="26" t="s">
        <v>70</v>
      </c>
      <c r="D202" s="26" t="s">
        <v>71</v>
      </c>
      <c r="E202" s="26" t="s">
        <v>72</v>
      </c>
      <c r="F202" s="26" t="s">
        <v>73</v>
      </c>
    </row>
    <row r="203" spans="1:6" ht="15.5" thickBot="1">
      <c r="A203" s="44" t="s">
        <v>74</v>
      </c>
      <c r="B203" s="45">
        <v>0</v>
      </c>
      <c r="C203" s="44"/>
      <c r="D203" s="44"/>
      <c r="E203" s="44"/>
      <c r="F203" s="44"/>
    </row>
    <row r="204" spans="1:6" ht="16" thickTop="1" thickBot="1">
      <c r="A204" s="29" t="s">
        <v>37</v>
      </c>
      <c r="B204" s="30">
        <f>SUM(B201:B203)</f>
        <v>0</v>
      </c>
      <c r="C204" s="33"/>
      <c r="D204" s="33"/>
      <c r="E204" s="31"/>
      <c r="F204" s="32"/>
    </row>
    <row r="205" spans="1:6" ht="15.5" thickTop="1"/>
    <row r="206" spans="1:6">
      <c r="A206" t="s">
        <v>98</v>
      </c>
    </row>
    <row r="207" spans="1:6">
      <c r="A207" s="26" t="s">
        <v>68</v>
      </c>
      <c r="B207" s="26" t="s">
        <v>69</v>
      </c>
      <c r="C207" s="26" t="s">
        <v>70</v>
      </c>
      <c r="D207" s="26" t="s">
        <v>71</v>
      </c>
      <c r="E207" s="26" t="s">
        <v>72</v>
      </c>
      <c r="F207" s="26" t="s">
        <v>73</v>
      </c>
    </row>
    <row r="208" spans="1:6">
      <c r="A208" s="22">
        <v>22.5</v>
      </c>
      <c r="B208" s="23">
        <v>0</v>
      </c>
      <c r="C208" s="25"/>
      <c r="D208" s="25"/>
      <c r="E208" s="25"/>
      <c r="F208" s="25"/>
    </row>
    <row r="209" spans="1:6">
      <c r="A209" s="40">
        <v>23</v>
      </c>
      <c r="B209" s="23">
        <v>0</v>
      </c>
      <c r="C209" s="25"/>
      <c r="D209" s="25"/>
      <c r="E209" s="25"/>
      <c r="F209" s="25"/>
    </row>
    <row r="210" spans="1:6">
      <c r="A210" s="40">
        <v>23.5</v>
      </c>
      <c r="B210" s="23">
        <v>2</v>
      </c>
      <c r="C210" s="25"/>
      <c r="D210" s="25"/>
      <c r="E210" s="25"/>
      <c r="F210" s="25"/>
    </row>
    <row r="211" spans="1:6">
      <c r="A211" s="40">
        <v>24</v>
      </c>
      <c r="B211" s="23">
        <v>3</v>
      </c>
      <c r="C211" s="25"/>
      <c r="D211" s="25"/>
      <c r="E211" s="25"/>
      <c r="F211" s="25"/>
    </row>
    <row r="212" spans="1:6">
      <c r="A212" s="40">
        <v>24.5</v>
      </c>
      <c r="B212" s="23">
        <v>4</v>
      </c>
      <c r="C212" s="25"/>
      <c r="D212" s="25"/>
      <c r="E212" s="25"/>
      <c r="F212" s="25"/>
    </row>
    <row r="213" spans="1:6">
      <c r="A213" s="40">
        <v>25</v>
      </c>
      <c r="B213" s="23">
        <v>7</v>
      </c>
      <c r="C213" s="25"/>
      <c r="D213" s="25"/>
      <c r="E213" s="25"/>
      <c r="F213" s="25"/>
    </row>
    <row r="214" spans="1:6">
      <c r="A214" s="40">
        <v>25.5</v>
      </c>
      <c r="B214" s="23">
        <v>0</v>
      </c>
      <c r="C214" s="25"/>
      <c r="D214" s="25"/>
      <c r="E214" s="25"/>
      <c r="F214" s="25"/>
    </row>
    <row r="215" spans="1:6">
      <c r="A215" s="40">
        <v>26</v>
      </c>
      <c r="B215" s="23">
        <v>0</v>
      </c>
      <c r="C215" s="25"/>
      <c r="D215" s="25"/>
      <c r="E215" s="25"/>
      <c r="F215" s="25"/>
    </row>
    <row r="216" spans="1:6">
      <c r="A216" s="40">
        <v>26.5</v>
      </c>
      <c r="B216" s="23">
        <v>0</v>
      </c>
      <c r="C216" s="25"/>
      <c r="D216" s="25"/>
      <c r="E216" s="25"/>
      <c r="F216" s="25"/>
    </row>
    <row r="217" spans="1:6">
      <c r="A217" s="40">
        <v>27</v>
      </c>
      <c r="B217" s="23">
        <v>0</v>
      </c>
      <c r="C217" s="25"/>
      <c r="D217" s="25"/>
      <c r="E217" s="25"/>
      <c r="F217" s="25"/>
    </row>
    <row r="218" spans="1:6">
      <c r="A218" s="40">
        <v>27.5</v>
      </c>
      <c r="B218" s="23">
        <v>0</v>
      </c>
      <c r="C218" s="25"/>
      <c r="D218" s="25"/>
      <c r="E218" s="25"/>
      <c r="F218" s="25"/>
    </row>
    <row r="219" spans="1:6">
      <c r="A219" s="40">
        <v>28</v>
      </c>
      <c r="B219" s="23">
        <v>0</v>
      </c>
      <c r="C219" s="25"/>
      <c r="D219" s="25"/>
      <c r="E219" s="25"/>
      <c r="F219" s="25"/>
    </row>
    <row r="220" spans="1:6">
      <c r="A220" s="40">
        <v>28.5</v>
      </c>
      <c r="B220" s="23">
        <v>0</v>
      </c>
      <c r="C220" s="25"/>
      <c r="D220" s="25"/>
      <c r="E220" s="25"/>
      <c r="F220" s="25"/>
    </row>
    <row r="221" spans="1:6">
      <c r="A221" s="40">
        <v>29</v>
      </c>
      <c r="B221" s="23">
        <v>0</v>
      </c>
      <c r="C221" s="25"/>
      <c r="D221" s="25"/>
      <c r="E221" s="25"/>
      <c r="F221" s="25"/>
    </row>
    <row r="222" spans="1:6">
      <c r="A222" s="40">
        <v>29.5</v>
      </c>
      <c r="B222" s="23">
        <v>0</v>
      </c>
      <c r="C222" s="25"/>
      <c r="D222" s="25"/>
      <c r="E222" s="25"/>
      <c r="F222" s="25"/>
    </row>
    <row r="223" spans="1:6" ht="15.5" thickBot="1">
      <c r="A223" s="41">
        <v>30</v>
      </c>
      <c r="B223" s="27">
        <v>0</v>
      </c>
      <c r="C223" s="28"/>
      <c r="D223" s="28"/>
      <c r="E223" s="28"/>
      <c r="F223" s="28"/>
    </row>
    <row r="224" spans="1:6" ht="16" thickTop="1" thickBot="1">
      <c r="A224" s="29" t="s">
        <v>37</v>
      </c>
      <c r="B224" s="30">
        <f>SUM(B208:B223)</f>
        <v>16</v>
      </c>
      <c r="C224" s="33"/>
      <c r="D224" s="33"/>
      <c r="E224" s="31"/>
      <c r="F224" s="32"/>
    </row>
    <row r="225" spans="1:6" ht="15.5" thickTop="1"/>
    <row r="226" spans="1:6">
      <c r="A226" t="s">
        <v>99</v>
      </c>
    </row>
    <row r="227" spans="1:6">
      <c r="A227" s="26" t="s">
        <v>68</v>
      </c>
      <c r="B227" s="26" t="s">
        <v>69</v>
      </c>
      <c r="C227" s="26" t="s">
        <v>70</v>
      </c>
      <c r="D227" s="26" t="s">
        <v>71</v>
      </c>
      <c r="E227" s="26" t="s">
        <v>72</v>
      </c>
      <c r="F227" s="26" t="s">
        <v>73</v>
      </c>
    </row>
    <row r="228" spans="1:6">
      <c r="A228" s="22">
        <v>22.5</v>
      </c>
      <c r="B228" s="23">
        <v>0</v>
      </c>
      <c r="C228" s="25"/>
      <c r="D228" s="25"/>
      <c r="E228" s="25"/>
      <c r="F228" s="25"/>
    </row>
    <row r="229" spans="1:6">
      <c r="A229" s="40">
        <v>23</v>
      </c>
      <c r="B229" s="23">
        <v>1</v>
      </c>
      <c r="C229" s="25"/>
      <c r="D229" s="25"/>
      <c r="E229" s="25"/>
      <c r="F229" s="25"/>
    </row>
    <row r="230" spans="1:6">
      <c r="A230" s="40">
        <v>23.5</v>
      </c>
      <c r="B230" s="23">
        <v>4</v>
      </c>
      <c r="C230" s="25"/>
      <c r="D230" s="25"/>
      <c r="E230" s="25"/>
      <c r="F230" s="25"/>
    </row>
    <row r="231" spans="1:6">
      <c r="A231" s="40">
        <v>24</v>
      </c>
      <c r="B231" s="23">
        <v>4</v>
      </c>
      <c r="C231" s="25"/>
      <c r="D231" s="25"/>
      <c r="E231" s="25"/>
      <c r="F231" s="25"/>
    </row>
    <row r="232" spans="1:6">
      <c r="A232" s="40">
        <v>24.5</v>
      </c>
      <c r="B232" s="23">
        <v>8</v>
      </c>
      <c r="C232" s="25"/>
      <c r="D232" s="25"/>
      <c r="E232" s="25"/>
      <c r="F232" s="25"/>
    </row>
    <row r="233" spans="1:6">
      <c r="A233" s="40">
        <v>25</v>
      </c>
      <c r="B233" s="23">
        <v>6</v>
      </c>
      <c r="C233" s="25"/>
      <c r="D233" s="25"/>
      <c r="E233" s="25"/>
      <c r="F233" s="25"/>
    </row>
    <row r="234" spans="1:6">
      <c r="A234" s="40">
        <v>25.5</v>
      </c>
      <c r="B234" s="23">
        <v>0</v>
      </c>
      <c r="C234" s="25"/>
      <c r="D234" s="25"/>
      <c r="E234" s="25"/>
      <c r="F234" s="25"/>
    </row>
    <row r="235" spans="1:6">
      <c r="A235" s="40">
        <v>26</v>
      </c>
      <c r="B235" s="23">
        <v>0</v>
      </c>
      <c r="C235" s="25"/>
      <c r="D235" s="25"/>
      <c r="E235" s="25"/>
      <c r="F235" s="25"/>
    </row>
    <row r="236" spans="1:6">
      <c r="A236" s="40">
        <v>26.5</v>
      </c>
      <c r="B236" s="23">
        <v>0</v>
      </c>
      <c r="C236" s="25"/>
      <c r="D236" s="25"/>
      <c r="E236" s="25"/>
      <c r="F236" s="25"/>
    </row>
    <row r="237" spans="1:6">
      <c r="A237" s="40">
        <v>27</v>
      </c>
      <c r="B237" s="23">
        <v>0</v>
      </c>
      <c r="C237" s="25"/>
      <c r="D237" s="25"/>
      <c r="E237" s="25"/>
      <c r="F237" s="25"/>
    </row>
    <row r="238" spans="1:6">
      <c r="A238" s="40">
        <v>27.5</v>
      </c>
      <c r="B238" s="23">
        <v>0</v>
      </c>
      <c r="C238" s="25"/>
      <c r="D238" s="25"/>
      <c r="E238" s="25"/>
      <c r="F238" s="25"/>
    </row>
    <row r="239" spans="1:6">
      <c r="A239" s="40">
        <v>28</v>
      </c>
      <c r="B239" s="23">
        <v>0</v>
      </c>
      <c r="C239" s="25"/>
      <c r="D239" s="25"/>
      <c r="E239" s="25"/>
      <c r="F239" s="25"/>
    </row>
    <row r="240" spans="1:6">
      <c r="A240" s="40">
        <v>28.5</v>
      </c>
      <c r="B240" s="23">
        <v>0</v>
      </c>
      <c r="C240" s="25"/>
      <c r="D240" s="25"/>
      <c r="E240" s="25"/>
      <c r="F240" s="25"/>
    </row>
    <row r="241" spans="1:6">
      <c r="A241" s="40">
        <v>29</v>
      </c>
      <c r="B241" s="23">
        <v>0</v>
      </c>
      <c r="C241" s="25"/>
      <c r="D241" s="25"/>
      <c r="E241" s="25"/>
      <c r="F241" s="25"/>
    </row>
    <row r="242" spans="1:6">
      <c r="A242" s="40">
        <v>29.5</v>
      </c>
      <c r="B242" s="23">
        <v>0</v>
      </c>
      <c r="C242" s="25"/>
      <c r="D242" s="25"/>
      <c r="E242" s="25"/>
      <c r="F242" s="25"/>
    </row>
    <row r="243" spans="1:6" ht="15.5" thickBot="1">
      <c r="A243" s="41">
        <v>30</v>
      </c>
      <c r="B243" s="27">
        <v>0</v>
      </c>
      <c r="C243" s="28"/>
      <c r="D243" s="28"/>
      <c r="E243" s="28"/>
      <c r="F243" s="28"/>
    </row>
    <row r="244" spans="1:6" ht="16" thickTop="1" thickBot="1">
      <c r="A244" s="29" t="s">
        <v>37</v>
      </c>
      <c r="B244" s="30">
        <f>SUM(B228:B243)</f>
        <v>23</v>
      </c>
      <c r="C244" s="33"/>
      <c r="D244" s="33"/>
      <c r="E244" s="31"/>
      <c r="F244" s="32"/>
    </row>
    <row r="245" spans="1:6" ht="15.5" thickTop="1"/>
    <row r="246" spans="1:6">
      <c r="A246" t="s">
        <v>75</v>
      </c>
    </row>
    <row r="247" spans="1:6">
      <c r="A247" s="26" t="s">
        <v>68</v>
      </c>
      <c r="B247" s="26" t="s">
        <v>69</v>
      </c>
      <c r="C247" s="26" t="s">
        <v>70</v>
      </c>
      <c r="D247" s="26" t="s">
        <v>71</v>
      </c>
      <c r="E247" s="26" t="s">
        <v>72</v>
      </c>
      <c r="F247" s="26" t="s">
        <v>73</v>
      </c>
    </row>
    <row r="248" spans="1:6">
      <c r="A248" s="22" t="s">
        <v>1</v>
      </c>
      <c r="B248" s="23">
        <v>0</v>
      </c>
      <c r="C248" s="25"/>
      <c r="D248" s="25"/>
      <c r="E248" s="25"/>
      <c r="F248" s="25"/>
    </row>
    <row r="249" spans="1:6">
      <c r="A249" s="22" t="s">
        <v>2</v>
      </c>
      <c r="B249" s="46">
        <v>1</v>
      </c>
      <c r="C249" s="25"/>
      <c r="D249" s="25"/>
      <c r="E249" s="25"/>
      <c r="F249" s="25"/>
    </row>
    <row r="250" spans="1:6" ht="15.5" thickBot="1">
      <c r="A250" s="24" t="s">
        <v>3</v>
      </c>
      <c r="B250" s="47">
        <v>0</v>
      </c>
      <c r="C250" s="28"/>
      <c r="D250" s="28"/>
      <c r="E250" s="28"/>
      <c r="F250" s="28"/>
    </row>
    <row r="251" spans="1:6" ht="16" thickTop="1" thickBot="1">
      <c r="A251" s="29" t="s">
        <v>37</v>
      </c>
      <c r="B251" s="30">
        <f>SUM(B248:B250)</f>
        <v>1</v>
      </c>
      <c r="C251" s="33"/>
      <c r="D251" s="33"/>
      <c r="E251" s="31"/>
      <c r="F251" s="32"/>
    </row>
    <row r="252" spans="1:6" ht="15.5" thickTop="1"/>
    <row r="253" spans="1:6">
      <c r="A253" s="34" t="s">
        <v>76</v>
      </c>
    </row>
    <row r="254" spans="1:6">
      <c r="A254" s="26" t="s">
        <v>68</v>
      </c>
      <c r="B254" s="26" t="s">
        <v>69</v>
      </c>
      <c r="C254" s="26" t="s">
        <v>70</v>
      </c>
      <c r="D254" s="26" t="s">
        <v>71</v>
      </c>
      <c r="E254" s="26" t="s">
        <v>72</v>
      </c>
      <c r="F254" s="26" t="s">
        <v>73</v>
      </c>
    </row>
    <row r="255" spans="1:6">
      <c r="A255" s="22" t="s">
        <v>1</v>
      </c>
      <c r="B255" s="23">
        <v>4</v>
      </c>
      <c r="C255" s="25"/>
      <c r="D255" s="25"/>
      <c r="E255" s="25"/>
      <c r="F255" s="25"/>
    </row>
    <row r="256" spans="1:6">
      <c r="A256" s="22" t="s">
        <v>2</v>
      </c>
      <c r="B256" s="46">
        <v>7</v>
      </c>
      <c r="C256" s="25"/>
      <c r="D256" s="25"/>
      <c r="E256" s="25"/>
      <c r="F256" s="25"/>
    </row>
    <row r="257" spans="1:6" ht="15.5" thickBot="1">
      <c r="A257" s="24" t="s">
        <v>3</v>
      </c>
      <c r="B257" s="47">
        <v>7</v>
      </c>
      <c r="C257" s="28"/>
      <c r="D257" s="28"/>
      <c r="E257" s="28"/>
      <c r="F257" s="28"/>
    </row>
    <row r="258" spans="1:6" ht="16" thickTop="1" thickBot="1">
      <c r="A258" s="29" t="s">
        <v>37</v>
      </c>
      <c r="B258" s="30">
        <f>SUM(B255:B257)</f>
        <v>18</v>
      </c>
      <c r="C258" s="33"/>
      <c r="D258" s="33"/>
      <c r="E258" s="31"/>
      <c r="F258" s="32"/>
    </row>
    <row r="259" spans="1:6" ht="15.5" thickTop="1"/>
    <row r="260" spans="1:6">
      <c r="A260" s="34" t="s">
        <v>77</v>
      </c>
    </row>
    <row r="261" spans="1:6">
      <c r="A261" s="26" t="s">
        <v>68</v>
      </c>
      <c r="B261" s="26" t="s">
        <v>69</v>
      </c>
      <c r="C261" s="26" t="s">
        <v>70</v>
      </c>
      <c r="D261" s="26" t="s">
        <v>71</v>
      </c>
      <c r="E261" s="26" t="s">
        <v>72</v>
      </c>
      <c r="F261" s="26" t="s">
        <v>73</v>
      </c>
    </row>
    <row r="262" spans="1:6" ht="15.5" thickBot="1">
      <c r="A262" s="22" t="s">
        <v>74</v>
      </c>
      <c r="B262" s="23">
        <v>5</v>
      </c>
      <c r="C262" s="25"/>
      <c r="D262" s="25"/>
      <c r="E262" s="25"/>
      <c r="F262" s="25"/>
    </row>
    <row r="263" spans="1:6" ht="16" thickTop="1" thickBot="1">
      <c r="A263" s="29" t="s">
        <v>37</v>
      </c>
      <c r="B263" s="30">
        <f>SUM(B260:B262)</f>
        <v>5</v>
      </c>
      <c r="C263" s="33"/>
      <c r="D263" s="33"/>
      <c r="E263" s="31"/>
      <c r="F263" s="32"/>
    </row>
    <row r="264" spans="1:6" ht="15.5" thickTop="1"/>
    <row r="265" spans="1:6">
      <c r="A265" t="s">
        <v>78</v>
      </c>
    </row>
    <row r="266" spans="1:6">
      <c r="A266" s="26" t="s">
        <v>68</v>
      </c>
      <c r="B266" s="26" t="s">
        <v>69</v>
      </c>
      <c r="C266" s="26" t="s">
        <v>70</v>
      </c>
      <c r="D266" s="26" t="s">
        <v>71</v>
      </c>
      <c r="E266" s="26" t="s">
        <v>72</v>
      </c>
      <c r="F266" s="26" t="s">
        <v>73</v>
      </c>
    </row>
    <row r="267" spans="1:6" ht="15.5" thickBot="1">
      <c r="A267" s="24" t="s">
        <v>3</v>
      </c>
      <c r="B267" s="48">
        <v>0</v>
      </c>
      <c r="C267" s="28"/>
      <c r="D267" s="28"/>
      <c r="E267" s="28"/>
      <c r="F267" s="28"/>
    </row>
    <row r="268" spans="1:6" ht="16" thickTop="1" thickBot="1">
      <c r="A268" s="29" t="s">
        <v>37</v>
      </c>
      <c r="B268" s="30">
        <f>SUM(B265:B267)</f>
        <v>0</v>
      </c>
      <c r="C268" s="33"/>
      <c r="D268" s="33"/>
      <c r="E268" s="31"/>
      <c r="F268" s="32"/>
    </row>
    <row r="269" spans="1:6" ht="15.5" thickTop="1"/>
    <row r="270" spans="1:6">
      <c r="A270" t="s">
        <v>79</v>
      </c>
    </row>
    <row r="271" spans="1:6">
      <c r="A271" s="26" t="s">
        <v>68</v>
      </c>
      <c r="B271" s="26" t="s">
        <v>69</v>
      </c>
      <c r="C271" s="26" t="s">
        <v>70</v>
      </c>
      <c r="D271" s="26" t="s">
        <v>71</v>
      </c>
      <c r="E271" s="26" t="s">
        <v>72</v>
      </c>
      <c r="F271" s="26" t="s">
        <v>73</v>
      </c>
    </row>
    <row r="272" spans="1:6">
      <c r="A272" s="22" t="s">
        <v>0</v>
      </c>
      <c r="B272" s="46">
        <v>1</v>
      </c>
      <c r="C272" s="25"/>
      <c r="D272" s="25"/>
      <c r="E272" s="25"/>
      <c r="F272" s="25"/>
    </row>
    <row r="273" spans="1:6">
      <c r="A273" s="22" t="s">
        <v>1</v>
      </c>
      <c r="B273" s="46">
        <v>3</v>
      </c>
      <c r="C273" s="25"/>
      <c r="D273" s="25"/>
      <c r="E273" s="25"/>
      <c r="F273" s="25"/>
    </row>
    <row r="274" spans="1:6">
      <c r="A274" s="22" t="s">
        <v>2</v>
      </c>
      <c r="B274" s="46">
        <v>20</v>
      </c>
      <c r="C274" s="25"/>
      <c r="D274" s="25"/>
      <c r="E274" s="25"/>
      <c r="F274" s="25"/>
    </row>
    <row r="275" spans="1:6">
      <c r="A275" s="22" t="s">
        <v>3</v>
      </c>
      <c r="B275" s="46">
        <v>10</v>
      </c>
      <c r="C275" s="25"/>
      <c r="D275" s="25"/>
      <c r="E275" s="25"/>
      <c r="F275" s="25"/>
    </row>
    <row r="276" spans="1:6">
      <c r="A276" s="22" t="s">
        <v>4</v>
      </c>
      <c r="B276" s="46">
        <v>3</v>
      </c>
      <c r="C276" s="25"/>
      <c r="D276" s="25"/>
      <c r="E276" s="25"/>
      <c r="F276" s="25"/>
    </row>
    <row r="277" spans="1:6">
      <c r="A277" s="22" t="s">
        <v>5</v>
      </c>
      <c r="B277" s="46">
        <v>0</v>
      </c>
      <c r="C277" s="25"/>
      <c r="D277" s="25"/>
      <c r="E277" s="25"/>
      <c r="F277" s="25"/>
    </row>
    <row r="278" spans="1:6">
      <c r="A278" s="22" t="s">
        <v>6</v>
      </c>
      <c r="B278" s="46">
        <v>0</v>
      </c>
      <c r="C278" s="25"/>
      <c r="D278" s="25"/>
      <c r="E278" s="25"/>
      <c r="F278" s="25"/>
    </row>
    <row r="279" spans="1:6" ht="15.5" thickBot="1">
      <c r="A279" s="24" t="s">
        <v>11</v>
      </c>
      <c r="B279" s="47">
        <v>0</v>
      </c>
      <c r="C279" s="28"/>
      <c r="D279" s="28"/>
      <c r="E279" s="28"/>
      <c r="F279" s="28"/>
    </row>
    <row r="280" spans="1:6" ht="16" thickTop="1" thickBot="1">
      <c r="A280" s="29" t="s">
        <v>37</v>
      </c>
      <c r="B280" s="49">
        <f>SUM(B272:B279)</f>
        <v>37</v>
      </c>
      <c r="C280" s="33"/>
      <c r="D280" s="33"/>
      <c r="E280" s="31"/>
      <c r="F280" s="32"/>
    </row>
    <row r="281" spans="1:6" ht="15.5" thickTop="1"/>
    <row r="282" spans="1:6">
      <c r="A282" s="34" t="s">
        <v>80</v>
      </c>
    </row>
    <row r="283" spans="1:6">
      <c r="A283" s="26" t="s">
        <v>68</v>
      </c>
      <c r="B283" s="26" t="s">
        <v>69</v>
      </c>
      <c r="C283" s="26" t="s">
        <v>70</v>
      </c>
      <c r="D283" s="26" t="s">
        <v>71</v>
      </c>
      <c r="E283" s="26" t="s">
        <v>72</v>
      </c>
      <c r="F283" s="26" t="s">
        <v>73</v>
      </c>
    </row>
    <row r="284" spans="1:6">
      <c r="A284" s="22" t="s">
        <v>0</v>
      </c>
      <c r="B284" s="23">
        <v>0</v>
      </c>
      <c r="C284" s="25"/>
      <c r="D284" s="25"/>
      <c r="E284" s="25"/>
      <c r="F284" s="25"/>
    </row>
    <row r="285" spans="1:6">
      <c r="A285" s="22" t="s">
        <v>1</v>
      </c>
      <c r="B285" s="23">
        <v>2</v>
      </c>
      <c r="C285" s="25"/>
      <c r="D285" s="25"/>
      <c r="E285" s="25"/>
      <c r="F285" s="25"/>
    </row>
    <row r="286" spans="1:6">
      <c r="A286" s="22" t="s">
        <v>2</v>
      </c>
      <c r="B286" s="23">
        <v>6</v>
      </c>
      <c r="C286" s="25"/>
      <c r="D286" s="25"/>
      <c r="E286" s="25"/>
      <c r="F286" s="25"/>
    </row>
    <row r="287" spans="1:6">
      <c r="A287" s="22" t="s">
        <v>3</v>
      </c>
      <c r="B287" s="23">
        <v>2</v>
      </c>
      <c r="C287" s="25"/>
      <c r="D287" s="25"/>
      <c r="E287" s="25"/>
      <c r="F287" s="25"/>
    </row>
    <row r="288" spans="1:6">
      <c r="A288" s="22" t="s">
        <v>4</v>
      </c>
      <c r="B288" s="23">
        <v>1</v>
      </c>
      <c r="C288" s="25"/>
      <c r="D288" s="25"/>
      <c r="E288" s="25"/>
      <c r="F288" s="25"/>
    </row>
    <row r="289" spans="1:6">
      <c r="A289" s="22" t="s">
        <v>5</v>
      </c>
      <c r="B289" s="23">
        <v>0</v>
      </c>
      <c r="C289" s="25"/>
      <c r="D289" s="25"/>
      <c r="E289" s="25"/>
      <c r="F289" s="25"/>
    </row>
    <row r="290" spans="1:6" ht="15.5" thickBot="1">
      <c r="A290" s="24" t="s">
        <v>6</v>
      </c>
      <c r="B290" s="27">
        <v>0</v>
      </c>
      <c r="C290" s="28"/>
      <c r="D290" s="28"/>
      <c r="E290" s="28"/>
      <c r="F290" s="28"/>
    </row>
    <row r="291" spans="1:6" ht="16" thickTop="1" thickBot="1">
      <c r="A291" s="29" t="s">
        <v>37</v>
      </c>
      <c r="B291" s="30">
        <f>SUM(B284:B290)</f>
        <v>11</v>
      </c>
      <c r="C291" s="33"/>
      <c r="D291" s="33"/>
      <c r="E291" s="31"/>
      <c r="F291" s="32"/>
    </row>
    <row r="292" spans="1:6" ht="15.5" thickTop="1"/>
    <row r="293" spans="1:6">
      <c r="A293" t="s">
        <v>81</v>
      </c>
    </row>
    <row r="294" spans="1:6">
      <c r="A294" s="26" t="s">
        <v>68</v>
      </c>
      <c r="B294" s="26" t="s">
        <v>69</v>
      </c>
      <c r="C294" s="26" t="s">
        <v>70</v>
      </c>
      <c r="D294" s="26" t="s">
        <v>71</v>
      </c>
      <c r="E294" s="26" t="s">
        <v>72</v>
      </c>
      <c r="F294" s="26" t="s">
        <v>73</v>
      </c>
    </row>
    <row r="295" spans="1:6">
      <c r="A295" s="22" t="s">
        <v>0</v>
      </c>
      <c r="B295" s="46">
        <v>1</v>
      </c>
      <c r="C295" s="25"/>
      <c r="D295" s="25"/>
      <c r="E295" s="25"/>
      <c r="F295" s="25"/>
    </row>
    <row r="296" spans="1:6">
      <c r="A296" s="22" t="s">
        <v>1</v>
      </c>
      <c r="B296" s="46">
        <v>1</v>
      </c>
      <c r="C296" s="25"/>
      <c r="D296" s="25"/>
      <c r="E296" s="25"/>
      <c r="F296" s="25"/>
    </row>
    <row r="297" spans="1:6">
      <c r="A297" s="22" t="s">
        <v>2</v>
      </c>
      <c r="B297" s="46">
        <v>5</v>
      </c>
      <c r="C297" s="25"/>
      <c r="D297" s="25"/>
      <c r="E297" s="25"/>
      <c r="F297" s="25"/>
    </row>
    <row r="298" spans="1:6">
      <c r="A298" s="22" t="s">
        <v>3</v>
      </c>
      <c r="B298" s="46">
        <v>9</v>
      </c>
      <c r="C298" s="25"/>
      <c r="D298" s="25"/>
      <c r="E298" s="25"/>
      <c r="F298" s="25"/>
    </row>
    <row r="299" spans="1:6">
      <c r="A299" s="22" t="s">
        <v>4</v>
      </c>
      <c r="B299" s="46">
        <v>2</v>
      </c>
      <c r="C299" s="25"/>
      <c r="D299" s="25"/>
      <c r="E299" s="25"/>
      <c r="F299" s="25"/>
    </row>
    <row r="300" spans="1:6">
      <c r="A300" s="22" t="s">
        <v>5</v>
      </c>
      <c r="B300" s="46">
        <v>0</v>
      </c>
      <c r="C300" s="25"/>
      <c r="D300" s="25"/>
      <c r="E300" s="25"/>
      <c r="F300" s="25"/>
    </row>
    <row r="301" spans="1:6" ht="15.5" thickBot="1">
      <c r="A301" s="24" t="s">
        <v>6</v>
      </c>
      <c r="B301" s="47">
        <v>0</v>
      </c>
      <c r="C301" s="28"/>
      <c r="D301" s="28"/>
      <c r="E301" s="28"/>
      <c r="F301" s="28"/>
    </row>
    <row r="302" spans="1:6" ht="16" thickTop="1" thickBot="1">
      <c r="A302" s="29" t="s">
        <v>37</v>
      </c>
      <c r="B302" s="30">
        <f>SUM(B295:B301)</f>
        <v>18</v>
      </c>
      <c r="C302" s="33"/>
      <c r="D302" s="33"/>
      <c r="E302" s="31"/>
      <c r="F302" s="32"/>
    </row>
    <row r="303" spans="1:6" ht="15.5" thickTop="1"/>
  </sheetData>
  <mergeCells count="1">
    <mergeCell ref="A1:I1"/>
  </mergeCells>
  <phoneticPr fontId="3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&amp;P ページ</oddFooter>
  </headerFooter>
  <rowBreaks count="4" manualBreakCount="4">
    <brk id="64" max="8" man="1"/>
    <brk id="126" max="8" man="1"/>
    <brk id="193" max="8" man="1"/>
    <brk id="2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発注予定一覧表（R6）</vt:lpstr>
      <vt:lpstr>R８発注予定一覧表（見積依頼確定） </vt:lpstr>
      <vt:lpstr>Sheet1</vt:lpstr>
      <vt:lpstr>'R８発注予定一覧表（見積依頼確定） '!Print_Area</vt:lpstr>
      <vt:lpstr>Sheet1!Print_Area</vt:lpstr>
      <vt:lpstr>'発注予定一覧表（R6）'!Print_Area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伊藤由美子</dc:creator>
  <cp:lastModifiedBy>大場　優</cp:lastModifiedBy>
  <cp:lastPrinted>2026-09-07T06:31:14Z</cp:lastPrinted>
  <dcterms:created xsi:type="dcterms:W3CDTF">2020-06-16T10:37:54Z</dcterms:created>
  <dcterms:modified xsi:type="dcterms:W3CDTF">2026-09-07T07:12:31Z</dcterms:modified>
</cp:coreProperties>
</file>