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amisoma.local\name2\share\総務部\財政課\03_契約係\01　入札契約\02　入札（物品）\◆令和8年度契約関係\01_R8契約\02_物品\７８３　高松ホーム防犯カメラ購入\"/>
    </mc:Choice>
  </mc:AlternateContent>
  <xr:revisionPtr revIDLastSave="0" documentId="13_ncr:1_{E7D85537-C4D8-45F1-BA7E-252EBAF539D8}" xr6:coauthVersionLast="47" xr6:coauthVersionMax="47" xr10:uidLastSave="{00000000-0000-0000-0000-000000000000}"/>
  <bookViews>
    <workbookView xWindow="-110" yWindow="-110" windowWidth="22620" windowHeight="13500" xr2:uid="{1311855F-F942-414D-83FA-10F1353ACCE3}"/>
  </bookViews>
  <sheets>
    <sheet name="R8理科備品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I7" i="1"/>
  <c r="G7" i="1"/>
  <c r="I6" i="1"/>
  <c r="I5" i="1"/>
  <c r="I4" i="1"/>
  <c r="I3" i="1" l="1"/>
</calcChain>
</file>

<file path=xl/sharedStrings.xml><?xml version="1.0" encoding="utf-8"?>
<sst xmlns="http://schemas.openxmlformats.org/spreadsheetml/2006/main" count="19" uniqueCount="17">
  <si>
    <t>No.</t>
    <phoneticPr fontId="4"/>
  </si>
  <si>
    <t>要望備品名</t>
    <rPh sb="0" eb="2">
      <t>ヨウボウ</t>
    </rPh>
    <rPh sb="2" eb="4">
      <t>ビヒン</t>
    </rPh>
    <rPh sb="4" eb="5">
      <t>メイ</t>
    </rPh>
    <phoneticPr fontId="4"/>
  </si>
  <si>
    <t>数量</t>
    <rPh sb="0" eb="2">
      <t>スウリョウ</t>
    </rPh>
    <phoneticPr fontId="4"/>
  </si>
  <si>
    <t>単価
（税抜）</t>
    <rPh sb="0" eb="2">
      <t>タンカ</t>
    </rPh>
    <rPh sb="4" eb="6">
      <t>ゼイヌキ</t>
    </rPh>
    <phoneticPr fontId="4"/>
  </si>
  <si>
    <t>単価
（税込）</t>
    <rPh sb="0" eb="2">
      <t>タンカ</t>
    </rPh>
    <rPh sb="4" eb="6">
      <t>ゼイコミ</t>
    </rPh>
    <phoneticPr fontId="4"/>
  </si>
  <si>
    <t>金額
（税抜）</t>
    <rPh sb="0" eb="2">
      <t>キンガク</t>
    </rPh>
    <rPh sb="4" eb="6">
      <t>ゼイヌ</t>
    </rPh>
    <phoneticPr fontId="4"/>
  </si>
  <si>
    <t>金額
（税込）</t>
    <rPh sb="0" eb="2">
      <t>キンガク</t>
    </rPh>
    <rPh sb="4" eb="6">
      <t>ゼイコミ</t>
    </rPh>
    <phoneticPr fontId="4"/>
  </si>
  <si>
    <t>内税</t>
    <rPh sb="0" eb="2">
      <t>ウチゼイ</t>
    </rPh>
    <phoneticPr fontId="4"/>
  </si>
  <si>
    <t>合計</t>
    <rPh sb="0" eb="2">
      <t>ゴウケイ</t>
    </rPh>
    <phoneticPr fontId="2"/>
  </si>
  <si>
    <t>ドーム型天井取付型暗視カメラ</t>
    <rPh sb="3" eb="4">
      <t>ガタ</t>
    </rPh>
    <rPh sb="4" eb="6">
      <t>テンジョウ</t>
    </rPh>
    <rPh sb="6" eb="8">
      <t>トリツケ</t>
    </rPh>
    <rPh sb="8" eb="9">
      <t>ガタ</t>
    </rPh>
    <rPh sb="9" eb="11">
      <t>アンシ</t>
    </rPh>
    <phoneticPr fontId="1"/>
  </si>
  <si>
    <t>防犯カメラ用ビデオレコーダー</t>
    <rPh sb="0" eb="2">
      <t>ボウハン</t>
    </rPh>
    <rPh sb="5" eb="6">
      <t>ヨウ</t>
    </rPh>
    <phoneticPr fontId="1"/>
  </si>
  <si>
    <t>防犯カメラ専用カラー液晶モニター</t>
    <rPh sb="0" eb="2">
      <t>ボウハン</t>
    </rPh>
    <rPh sb="5" eb="7">
      <t>センヨウ</t>
    </rPh>
    <rPh sb="10" eb="12">
      <t>エキショウ</t>
    </rPh>
    <phoneticPr fontId="1"/>
  </si>
  <si>
    <t>当該機器の設置に係る専用附属部品及び配線関係部品類等</t>
    <rPh sb="0" eb="2">
      <t>トウガイ</t>
    </rPh>
    <rPh sb="2" eb="4">
      <t>キキ</t>
    </rPh>
    <rPh sb="5" eb="7">
      <t>セッチ</t>
    </rPh>
    <rPh sb="8" eb="9">
      <t>カカ</t>
    </rPh>
    <rPh sb="10" eb="12">
      <t>センヨウ</t>
    </rPh>
    <rPh sb="12" eb="14">
      <t>フゾク</t>
    </rPh>
    <rPh sb="14" eb="16">
      <t>ブヒン</t>
    </rPh>
    <rPh sb="16" eb="17">
      <t>オヨ</t>
    </rPh>
    <rPh sb="18" eb="20">
      <t>ハイセン</t>
    </rPh>
    <rPh sb="20" eb="22">
      <t>カンケイ</t>
    </rPh>
    <rPh sb="22" eb="24">
      <t>ブヒン</t>
    </rPh>
    <rPh sb="24" eb="25">
      <t>ルイ</t>
    </rPh>
    <rPh sb="25" eb="26">
      <t>トウ</t>
    </rPh>
    <phoneticPr fontId="1"/>
  </si>
  <si>
    <t>2026000783　高松ホーム防犯カメラ購入　内訳書</t>
    <rPh sb="24" eb="27">
      <t>ウチワケショ</t>
    </rPh>
    <phoneticPr fontId="2"/>
  </si>
  <si>
    <t>単位</t>
    <rPh sb="0" eb="2">
      <t>タンイ</t>
    </rPh>
    <phoneticPr fontId="2"/>
  </si>
  <si>
    <t>台</t>
    <rPh sb="0" eb="1">
      <t>ダイ</t>
    </rPh>
    <phoneticPr fontId="2"/>
  </si>
  <si>
    <t>式</t>
    <rPh sb="0" eb="1">
      <t>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</si>
</sst>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3" fillId="2" borderId="2" xfId="1" applyFill="1" applyBorder="1" applyAlignment="1">
      <alignment vertical="center"/>
    </xf>
    <xf numFmtId="0" fontId="3" fillId="2" borderId="4" xfId="1" applyFill="1" applyBorder="1" applyAlignment="1">
      <alignment vertical="center"/>
    </xf>
    <xf numFmtId="0" fontId="3" fillId="2" borderId="4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1" applyFill="1" applyBorder="1" applyAlignment="1">
      <alignment vertical="center"/>
    </xf>
    <xf numFmtId="0" fontId="3" fillId="0" borderId="5" xfId="1" applyFill="1" applyBorder="1" applyAlignment="1">
      <alignment vertical="center"/>
    </xf>
    <xf numFmtId="0" fontId="3" fillId="0" borderId="4" xfId="1" applyFill="1" applyBorder="1" applyAlignment="1">
      <alignment vertical="center"/>
    </xf>
    <xf numFmtId="176" fontId="3" fillId="0" borderId="4" xfId="1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6" xfId="1" applyFill="1" applyBorder="1" applyAlignment="1">
      <alignment horizontal="center" vertical="center"/>
    </xf>
    <xf numFmtId="0" fontId="3" fillId="0" borderId="5" xfId="1" applyFill="1" applyBorder="1" applyAlignment="1">
      <alignment horizontal="center" vertical="center"/>
    </xf>
    <xf numFmtId="0" fontId="3" fillId="0" borderId="3" xfId="1" applyFill="1" applyBorder="1" applyAlignment="1">
      <alignment horizontal="center" vertical="center"/>
    </xf>
    <xf numFmtId="176" fontId="3" fillId="0" borderId="7" xfId="1" applyNumberFormat="1" applyFill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3" fontId="0" fillId="0" borderId="0" xfId="0" applyNumberFormat="1" applyFill="1" applyAlignment="1">
      <alignment vertical="center"/>
    </xf>
    <xf numFmtId="0" fontId="3" fillId="2" borderId="5" xfId="1" applyFill="1" applyBorder="1" applyAlignment="1">
      <alignment vertical="center"/>
    </xf>
    <xf numFmtId="176" fontId="6" fillId="0" borderId="4" xfId="1" applyNumberFormat="1" applyFont="1" applyFill="1" applyBorder="1" applyAlignment="1">
      <alignment vertical="center"/>
    </xf>
  </cellXfs>
  <cellStyles count="2">
    <cellStyle name="標準" xfId="0" builtinId="0"/>
    <cellStyle name="標準 2" xfId="1" xr:uid="{F1C81E1C-FC05-49F7-9B82-55967630A9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560AC-2F1F-440A-8A84-359295548E1F}">
  <sheetPr>
    <pageSetUpPr fitToPage="1"/>
  </sheetPr>
  <dimension ref="A1:J8"/>
  <sheetViews>
    <sheetView tabSelected="1" zoomScaleNormal="100" workbookViewId="0">
      <selection activeCell="M5" sqref="M5"/>
    </sheetView>
  </sheetViews>
  <sheetFormatPr defaultRowHeight="13" outlineLevelCol="1" x14ac:dyDescent="0.2"/>
  <cols>
    <col min="1" max="1" width="4.08984375" bestFit="1" customWidth="1"/>
    <col min="2" max="2" width="56.26953125" bestFit="1" customWidth="1"/>
    <col min="3" max="3" width="5.7265625" bestFit="1" customWidth="1"/>
    <col min="4" max="4" width="5.7265625" customWidth="1"/>
    <col min="5" max="5" width="9.26953125" bestFit="1" customWidth="1" outlineLevel="1"/>
    <col min="6" max="6" width="9.26953125" bestFit="1" customWidth="1"/>
    <col min="7" max="7" width="10.7265625" bestFit="1" customWidth="1" outlineLevel="1"/>
    <col min="8" max="8" width="10" bestFit="1" customWidth="1"/>
    <col min="9" max="9" width="14.453125" hidden="1" customWidth="1"/>
    <col min="10" max="10" width="11.453125" bestFit="1" customWidth="1"/>
  </cols>
  <sheetData>
    <row r="1" spans="1:10" s="1" customFormat="1" ht="25.5" customHeight="1" x14ac:dyDescent="0.2">
      <c r="A1" s="5" t="s">
        <v>13</v>
      </c>
      <c r="B1" s="5"/>
      <c r="C1" s="5"/>
      <c r="D1" s="5"/>
      <c r="E1" s="5"/>
      <c r="F1" s="5"/>
      <c r="G1" s="5"/>
      <c r="H1" s="5"/>
      <c r="I1" s="5"/>
    </row>
    <row r="2" spans="1:10" s="1" customFormat="1" ht="27" customHeight="1" x14ac:dyDescent="0.2">
      <c r="A2" s="2" t="s">
        <v>0</v>
      </c>
      <c r="B2" s="17" t="s">
        <v>1</v>
      </c>
      <c r="C2" s="3" t="s">
        <v>2</v>
      </c>
      <c r="D2" s="3" t="s">
        <v>14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10" s="10" customFormat="1" ht="21.5" customHeight="1" x14ac:dyDescent="0.2">
      <c r="A3" s="6">
        <v>1</v>
      </c>
      <c r="B3" s="7" t="s">
        <v>9</v>
      </c>
      <c r="C3" s="8">
        <v>9</v>
      </c>
      <c r="D3" s="8" t="s">
        <v>15</v>
      </c>
      <c r="E3" s="9"/>
      <c r="F3" s="9"/>
      <c r="G3" s="9"/>
      <c r="H3" s="9"/>
      <c r="I3" s="9">
        <f>H3/11</f>
        <v>0</v>
      </c>
    </row>
    <row r="4" spans="1:10" s="10" customFormat="1" ht="21.5" customHeight="1" x14ac:dyDescent="0.2">
      <c r="A4" s="6">
        <v>2</v>
      </c>
      <c r="B4" s="7" t="s">
        <v>10</v>
      </c>
      <c r="C4" s="8">
        <v>1</v>
      </c>
      <c r="D4" s="8" t="s">
        <v>15</v>
      </c>
      <c r="E4" s="9"/>
      <c r="F4" s="9"/>
      <c r="G4" s="9"/>
      <c r="H4" s="9"/>
      <c r="I4" s="9">
        <f t="shared" ref="I4:I6" si="0">H4/11</f>
        <v>0</v>
      </c>
    </row>
    <row r="5" spans="1:10" s="10" customFormat="1" ht="21.5" customHeight="1" x14ac:dyDescent="0.2">
      <c r="A5" s="6">
        <v>3</v>
      </c>
      <c r="B5" s="7" t="s">
        <v>11</v>
      </c>
      <c r="C5" s="8">
        <v>1</v>
      </c>
      <c r="D5" s="8" t="s">
        <v>15</v>
      </c>
      <c r="E5" s="9"/>
      <c r="F5" s="9"/>
      <c r="G5" s="9"/>
      <c r="H5" s="9"/>
      <c r="I5" s="9">
        <f t="shared" si="0"/>
        <v>0</v>
      </c>
    </row>
    <row r="6" spans="1:10" s="10" customFormat="1" ht="21.5" customHeight="1" x14ac:dyDescent="0.2">
      <c r="A6" s="6">
        <v>4</v>
      </c>
      <c r="B6" s="7" t="s">
        <v>12</v>
      </c>
      <c r="C6" s="8">
        <v>1</v>
      </c>
      <c r="D6" s="8" t="s">
        <v>16</v>
      </c>
      <c r="E6" s="9"/>
      <c r="F6" s="9"/>
      <c r="G6" s="9"/>
      <c r="H6" s="9"/>
      <c r="I6" s="9">
        <f t="shared" si="0"/>
        <v>0</v>
      </c>
    </row>
    <row r="7" spans="1:10" s="10" customFormat="1" ht="24" customHeight="1" x14ac:dyDescent="0.2">
      <c r="A7" s="11" t="s">
        <v>8</v>
      </c>
      <c r="B7" s="12"/>
      <c r="C7" s="12"/>
      <c r="D7" s="13"/>
      <c r="E7" s="14"/>
      <c r="F7" s="14"/>
      <c r="G7" s="18">
        <f>SUM(G3:G6)</f>
        <v>0</v>
      </c>
      <c r="H7" s="18">
        <f t="shared" ref="H7:I7" si="1">SUM(H3:H6)</f>
        <v>0</v>
      </c>
      <c r="I7" s="15">
        <f t="shared" si="1"/>
        <v>0</v>
      </c>
      <c r="J7" s="16"/>
    </row>
    <row r="8" spans="1:10" ht="20" customHeight="1" x14ac:dyDescent="0.2"/>
  </sheetData>
  <mergeCells count="2">
    <mergeCell ref="A1:I1"/>
    <mergeCell ref="A7:D7"/>
  </mergeCells>
  <phoneticPr fontId="2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R8理科備品一覧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米田　千江美</dc:creator>
  <cp:lastModifiedBy>大場　優</cp:lastModifiedBy>
  <dcterms:created xsi:type="dcterms:W3CDTF">2026-06-25T06:42:03Z</dcterms:created>
  <dcterms:modified xsi:type="dcterms:W3CDTF">2026-10-14T01:42:16Z</dcterms:modified>
</cp:coreProperties>
</file>